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<sst xmlns="http://schemas.openxmlformats.org/spreadsheetml/2006/main" count="50" uniqueCount="31">
  <si>
    <t>茂县灵活就业人员参加企业职工养老保险退休预审公示表（2021年8月）</t>
  </si>
  <si>
    <t>序号</t>
  </si>
  <si>
    <t>姓名</t>
  </si>
  <si>
    <t>性别</t>
  </si>
  <si>
    <t>出生年月</t>
  </si>
  <si>
    <t>缴费月数</t>
  </si>
  <si>
    <t>人员身份</t>
  </si>
  <si>
    <t>备注</t>
  </si>
  <si>
    <t>汪承红</t>
  </si>
  <si>
    <t>失地农民</t>
  </si>
  <si>
    <t>付乾忠</t>
  </si>
  <si>
    <t>罗晓珠</t>
  </si>
  <si>
    <t>蒋小虹</t>
  </si>
  <si>
    <t>刘宗莉</t>
  </si>
  <si>
    <t>黄守成</t>
  </si>
  <si>
    <t>个体人员</t>
  </si>
  <si>
    <t>刘建清</t>
  </si>
  <si>
    <t>周兴凤</t>
  </si>
  <si>
    <t>朱陆蓉</t>
  </si>
  <si>
    <t>李朝平</t>
  </si>
  <si>
    <t>谢晓兰</t>
  </si>
  <si>
    <t>杨永全</t>
  </si>
  <si>
    <t>肖远香</t>
  </si>
  <si>
    <t>陈金秀</t>
  </si>
  <si>
    <t>廖晓玲</t>
  </si>
  <si>
    <t>杨树宏</t>
  </si>
  <si>
    <t>何文林</t>
  </si>
  <si>
    <t>杨代琼</t>
  </si>
  <si>
    <t>李运贤</t>
  </si>
  <si>
    <t>安开英</t>
  </si>
  <si>
    <t>董开青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</si>
</sst>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20" fillId="23" borderId="3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 shrinkToFit="1"/>
    </xf>
    <xf numFmtId="57" fontId="0" fillId="0" borderId="1" xfId="0" applyNumberFormat="1" applyFont="1" applyFill="1" applyBorder="1" applyAlignment="1">
      <alignment horizontal="center" wrapText="1" shrinkToFit="1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wxid_y7lzrr9hgqqp22\FileStorage\File\2021-08\&#36864;&#20241;&#39044;&#23457;&#20844;&#3103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05提示"/>
      <sheetName val="202105前"/>
      <sheetName val="202105前联系不上"/>
      <sheetName val="202105前特殊人员"/>
      <sheetName val="202104公示"/>
      <sheetName val="202105公示"/>
      <sheetName val="202106公示"/>
      <sheetName val="202107公示"/>
      <sheetName val="202108公示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E3">
            <v>0</v>
          </cell>
        </row>
        <row r="3">
          <cell r="J3">
            <v>0</v>
          </cell>
          <cell r="K3">
            <v>72</v>
          </cell>
          <cell r="L3">
            <v>0</v>
          </cell>
          <cell r="M3">
            <v>0</v>
          </cell>
          <cell r="N3">
            <v>108</v>
          </cell>
          <cell r="O3">
            <v>0</v>
          </cell>
        </row>
        <row r="4">
          <cell r="E4">
            <v>1</v>
          </cell>
        </row>
        <row r="4"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180</v>
          </cell>
          <cell r="O4">
            <v>0</v>
          </cell>
        </row>
        <row r="5">
          <cell r="E5">
            <v>0</v>
          </cell>
        </row>
        <row r="5">
          <cell r="J5">
            <v>0</v>
          </cell>
          <cell r="K5">
            <v>36</v>
          </cell>
          <cell r="L5">
            <v>0</v>
          </cell>
          <cell r="M5">
            <v>0</v>
          </cell>
          <cell r="N5">
            <v>144</v>
          </cell>
          <cell r="O5">
            <v>0</v>
          </cell>
        </row>
        <row r="6">
          <cell r="E6">
            <v>0</v>
          </cell>
        </row>
        <row r="6">
          <cell r="J6">
            <v>0</v>
          </cell>
          <cell r="K6">
            <v>36</v>
          </cell>
          <cell r="L6">
            <v>0</v>
          </cell>
          <cell r="M6">
            <v>0</v>
          </cell>
          <cell r="N6">
            <v>144</v>
          </cell>
          <cell r="O6">
            <v>0</v>
          </cell>
        </row>
        <row r="7">
          <cell r="E7">
            <v>0</v>
          </cell>
        </row>
        <row r="7">
          <cell r="J7">
            <v>0</v>
          </cell>
          <cell r="K7">
            <v>60</v>
          </cell>
          <cell r="L7">
            <v>0</v>
          </cell>
          <cell r="M7">
            <v>0</v>
          </cell>
          <cell r="N7">
            <v>180</v>
          </cell>
          <cell r="O7">
            <v>0</v>
          </cell>
        </row>
        <row r="8">
          <cell r="E8">
            <v>1</v>
          </cell>
        </row>
        <row r="8">
          <cell r="J8">
            <v>0</v>
          </cell>
          <cell r="K8">
            <v>132</v>
          </cell>
          <cell r="L8">
            <v>52</v>
          </cell>
          <cell r="M8">
            <v>0</v>
          </cell>
          <cell r="N8">
            <v>0</v>
          </cell>
          <cell r="O8">
            <v>0</v>
          </cell>
        </row>
        <row r="9">
          <cell r="E9">
            <v>0</v>
          </cell>
        </row>
        <row r="9">
          <cell r="J9">
            <v>0</v>
          </cell>
          <cell r="K9">
            <v>216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E10">
            <v>0</v>
          </cell>
        </row>
        <row r="10">
          <cell r="J10">
            <v>0</v>
          </cell>
          <cell r="K10">
            <v>36</v>
          </cell>
          <cell r="L10">
            <v>0</v>
          </cell>
          <cell r="M10">
            <v>0</v>
          </cell>
          <cell r="N10">
            <v>156</v>
          </cell>
          <cell r="O10">
            <v>0</v>
          </cell>
        </row>
        <row r="11">
          <cell r="E11">
            <v>0</v>
          </cell>
        </row>
        <row r="11">
          <cell r="J11">
            <v>0</v>
          </cell>
          <cell r="K11">
            <v>24</v>
          </cell>
          <cell r="L11">
            <v>0</v>
          </cell>
          <cell r="M11">
            <v>0</v>
          </cell>
          <cell r="N11">
            <v>156</v>
          </cell>
          <cell r="O11">
            <v>0</v>
          </cell>
        </row>
        <row r="12">
          <cell r="E12">
            <v>1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180</v>
          </cell>
          <cell r="O12">
            <v>0</v>
          </cell>
        </row>
        <row r="13">
          <cell r="E13">
            <v>0</v>
          </cell>
        </row>
        <row r="13">
          <cell r="J13">
            <v>0</v>
          </cell>
          <cell r="K13">
            <v>36</v>
          </cell>
          <cell r="L13">
            <v>0</v>
          </cell>
          <cell r="M13">
            <v>0</v>
          </cell>
          <cell r="N13">
            <v>144</v>
          </cell>
          <cell r="O13">
            <v>0</v>
          </cell>
        </row>
        <row r="14">
          <cell r="E14">
            <v>1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180</v>
          </cell>
          <cell r="O14">
            <v>0</v>
          </cell>
        </row>
        <row r="15">
          <cell r="E15">
            <v>0</v>
          </cell>
        </row>
        <row r="15">
          <cell r="J15">
            <v>0</v>
          </cell>
          <cell r="K15">
            <v>36</v>
          </cell>
          <cell r="L15">
            <v>0</v>
          </cell>
          <cell r="M15">
            <v>0</v>
          </cell>
          <cell r="N15">
            <v>144</v>
          </cell>
          <cell r="O15">
            <v>0</v>
          </cell>
        </row>
        <row r="16">
          <cell r="E16">
            <v>0</v>
          </cell>
        </row>
        <row r="16">
          <cell r="J16">
            <v>0</v>
          </cell>
          <cell r="K16">
            <v>36</v>
          </cell>
          <cell r="L16">
            <v>0</v>
          </cell>
          <cell r="M16">
            <v>0</v>
          </cell>
          <cell r="N16">
            <v>144</v>
          </cell>
          <cell r="O16">
            <v>0</v>
          </cell>
        </row>
        <row r="17">
          <cell r="E17">
            <v>0</v>
          </cell>
        </row>
        <row r="17">
          <cell r="J17">
            <v>0</v>
          </cell>
          <cell r="K17">
            <v>300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E18">
            <v>0</v>
          </cell>
        </row>
        <row r="18">
          <cell r="J18">
            <v>0</v>
          </cell>
          <cell r="K18">
            <v>36</v>
          </cell>
          <cell r="L18">
            <v>0</v>
          </cell>
          <cell r="M18">
            <v>0</v>
          </cell>
          <cell r="N18">
            <v>144</v>
          </cell>
          <cell r="O18">
            <v>0</v>
          </cell>
        </row>
        <row r="19">
          <cell r="E19">
            <v>1</v>
          </cell>
        </row>
        <row r="19">
          <cell r="J19">
            <v>168</v>
          </cell>
          <cell r="K19">
            <v>60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E20">
            <v>0</v>
          </cell>
        </row>
        <row r="20">
          <cell r="J20">
            <v>0</v>
          </cell>
          <cell r="K20">
            <v>36</v>
          </cell>
          <cell r="L20">
            <v>0</v>
          </cell>
          <cell r="M20">
            <v>0</v>
          </cell>
          <cell r="N20">
            <v>144</v>
          </cell>
          <cell r="O20">
            <v>0</v>
          </cell>
        </row>
        <row r="21">
          <cell r="E21">
            <v>1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180</v>
          </cell>
          <cell r="O21">
            <v>0</v>
          </cell>
        </row>
        <row r="22">
          <cell r="E22">
            <v>0</v>
          </cell>
        </row>
        <row r="22">
          <cell r="J22">
            <v>0</v>
          </cell>
          <cell r="K22">
            <v>180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E23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180</v>
          </cell>
          <cell r="O23">
            <v>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E2" sqref="E2"/>
    </sheetView>
  </sheetViews>
  <sheetFormatPr defaultColWidth="9" defaultRowHeight="13.5" outlineLevelCol="6"/>
  <cols>
    <col min="1" max="1" width="6.5" style="1" customWidth="1"/>
    <col min="2" max="2" width="9" style="1"/>
    <col min="3" max="3" width="9" style="1" customWidth="1"/>
    <col min="4" max="4" width="15.25" style="1" customWidth="1"/>
    <col min="5" max="5" width="16.875" style="1" customWidth="1"/>
    <col min="6" max="6" width="16.75" style="1" customWidth="1"/>
    <col min="7" max="16384" width="9" style="1"/>
  </cols>
  <sheetData>
    <row r="1" s="1" customFormat="1" ht="32" customHeight="1" spans="1:6">
      <c r="A1" s="3" t="s">
        <v>0</v>
      </c>
      <c r="B1" s="3"/>
      <c r="C1" s="3"/>
      <c r="D1" s="3"/>
      <c r="E1" s="3"/>
      <c r="F1" s="3"/>
    </row>
    <row r="2" s="2" customFormat="1" ht="27" customHeight="1" spans="1:7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s="1" customFormat="1" ht="29" customHeight="1" spans="1:7">
      <c r="A3" s="6">
        <v>1</v>
      </c>
      <c r="B3" s="7" t="s">
        <v>8</v>
      </c>
      <c r="C3" s="7" t="str">
        <f>IF('[1]202108公示'!E3=0,"女","男")</f>
        <v>女</v>
      </c>
      <c r="D3" s="8">
        <v>26146</v>
      </c>
      <c r="E3" s="7">
        <f>'[1]202108公示'!J3+'[1]202108公示'!K3+'[1]202108公示'!L3+'[1]202108公示'!M3+'[1]202108公示'!N3+'[1]202108公示'!O3</f>
        <v>180</v>
      </c>
      <c r="F3" s="7" t="s">
        <v>9</v>
      </c>
      <c r="G3" s="6"/>
    </row>
    <row r="4" s="1" customFormat="1" ht="29" customHeight="1" spans="1:7">
      <c r="A4" s="6">
        <v>2</v>
      </c>
      <c r="B4" s="7" t="s">
        <v>10</v>
      </c>
      <c r="C4" s="7" t="str">
        <f>IF('[1]202108公示'!E4=0,"女","男")</f>
        <v>男</v>
      </c>
      <c r="D4" s="8">
        <v>22488</v>
      </c>
      <c r="E4" s="7">
        <f>'[1]202108公示'!J4+'[1]202108公示'!K4+'[1]202108公示'!L4+'[1]202108公示'!M4+'[1]202108公示'!N4+'[1]202108公示'!O4</f>
        <v>180</v>
      </c>
      <c r="F4" s="7" t="s">
        <v>9</v>
      </c>
      <c r="G4" s="6"/>
    </row>
    <row r="5" s="1" customFormat="1" ht="29" customHeight="1" spans="1:7">
      <c r="A5" s="6">
        <v>3</v>
      </c>
      <c r="B5" s="7" t="s">
        <v>11</v>
      </c>
      <c r="C5" s="7" t="str">
        <f>IF('[1]202108公示'!E5=0,"女","男")</f>
        <v>女</v>
      </c>
      <c r="D5" s="8">
        <v>26191</v>
      </c>
      <c r="E5" s="7">
        <f>'[1]202108公示'!J5+'[1]202108公示'!K5+'[1]202108公示'!L5+'[1]202108公示'!M5+'[1]202108公示'!N5+'[1]202108公示'!O5</f>
        <v>180</v>
      </c>
      <c r="F5" s="7" t="s">
        <v>9</v>
      </c>
      <c r="G5" s="6"/>
    </row>
    <row r="6" s="1" customFormat="1" ht="29" customHeight="1" spans="1:7">
      <c r="A6" s="6">
        <v>4</v>
      </c>
      <c r="B6" s="7" t="s">
        <v>12</v>
      </c>
      <c r="C6" s="7" t="str">
        <f>IF('[1]202108公示'!E6=0,"女","男")</f>
        <v>女</v>
      </c>
      <c r="D6" s="8">
        <v>26184</v>
      </c>
      <c r="E6" s="7">
        <f>'[1]202108公示'!J6+'[1]202108公示'!K6+'[1]202108公示'!L6+'[1]202108公示'!M6+'[1]202108公示'!N6+'[1]202108公示'!O6</f>
        <v>180</v>
      </c>
      <c r="F6" s="7" t="s">
        <v>9</v>
      </c>
      <c r="G6" s="6"/>
    </row>
    <row r="7" s="1" customFormat="1" ht="29" customHeight="1" spans="1:7">
      <c r="A7" s="6">
        <v>5</v>
      </c>
      <c r="B7" s="7" t="s">
        <v>13</v>
      </c>
      <c r="C7" s="7" t="str">
        <f>IF('[1]202108公示'!E7=0,"女","男")</f>
        <v>女</v>
      </c>
      <c r="D7" s="8">
        <v>26178</v>
      </c>
      <c r="E7" s="7">
        <f>'[1]202108公示'!J7+'[1]202108公示'!K7+'[1]202108公示'!L7+'[1]202108公示'!M7+'[1]202108公示'!N7+'[1]202108公示'!O7</f>
        <v>240</v>
      </c>
      <c r="F7" s="7" t="s">
        <v>9</v>
      </c>
      <c r="G7" s="6"/>
    </row>
    <row r="8" s="1" customFormat="1" ht="29" customHeight="1" spans="1:7">
      <c r="A8" s="6">
        <v>6</v>
      </c>
      <c r="B8" s="7" t="s">
        <v>14</v>
      </c>
      <c r="C8" s="7" t="str">
        <f>IF('[1]202108公示'!E8=0,"女","男")</f>
        <v>男</v>
      </c>
      <c r="D8" s="8">
        <v>26177</v>
      </c>
      <c r="E8" s="7">
        <f>'[1]202108公示'!J8+'[1]202108公示'!K8+'[1]202108公示'!L8+'[1]202108公示'!M8+'[1]202108公示'!N8+'[1]202108公示'!O8</f>
        <v>184</v>
      </c>
      <c r="F8" s="7" t="s">
        <v>15</v>
      </c>
      <c r="G8" s="6"/>
    </row>
    <row r="9" s="1" customFormat="1" ht="29" customHeight="1" spans="1:7">
      <c r="A9" s="6">
        <v>7</v>
      </c>
      <c r="B9" s="7" t="s">
        <v>16</v>
      </c>
      <c r="C9" s="7" t="str">
        <f>IF('[1]202108公示'!E9=0,"女","男")</f>
        <v>女</v>
      </c>
      <c r="D9" s="8">
        <v>26153</v>
      </c>
      <c r="E9" s="7">
        <f>'[1]202108公示'!J9+'[1]202108公示'!K9+'[1]202108公示'!L9+'[1]202108公示'!M9+'[1]202108公示'!N9+'[1]202108公示'!O9</f>
        <v>216</v>
      </c>
      <c r="F9" s="7" t="s">
        <v>15</v>
      </c>
      <c r="G9" s="6"/>
    </row>
    <row r="10" s="1" customFormat="1" ht="29" customHeight="1" spans="1:7">
      <c r="A10" s="6">
        <v>8</v>
      </c>
      <c r="B10" s="7" t="s">
        <v>17</v>
      </c>
      <c r="C10" s="7" t="str">
        <f>IF('[1]202108公示'!E10=0,"女","男")</f>
        <v>女</v>
      </c>
      <c r="D10" s="8">
        <v>26206</v>
      </c>
      <c r="E10" s="7">
        <f>'[1]202108公示'!J10+'[1]202108公示'!K10+'[1]202108公示'!L10+'[1]202108公示'!M10+'[1]202108公示'!N10+'[1]202108公示'!O10</f>
        <v>192</v>
      </c>
      <c r="F10" s="7" t="s">
        <v>9</v>
      </c>
      <c r="G10" s="6"/>
    </row>
    <row r="11" s="1" customFormat="1" ht="29" customHeight="1" spans="1:7">
      <c r="A11" s="6">
        <v>9</v>
      </c>
      <c r="B11" s="7" t="s">
        <v>18</v>
      </c>
      <c r="C11" s="7" t="str">
        <f>IF('[1]202108公示'!E11=0,"女","男")</f>
        <v>女</v>
      </c>
      <c r="D11" s="8">
        <v>26192</v>
      </c>
      <c r="E11" s="7">
        <f>'[1]202108公示'!J11+'[1]202108公示'!K11+'[1]202108公示'!L11+'[1]202108公示'!M11+'[1]202108公示'!N11+'[1]202108公示'!O11</f>
        <v>180</v>
      </c>
      <c r="F11" s="7" t="s">
        <v>9</v>
      </c>
      <c r="G11" s="6"/>
    </row>
    <row r="12" s="1" customFormat="1" ht="29" customHeight="1" spans="1:7">
      <c r="A12" s="6">
        <v>10</v>
      </c>
      <c r="B12" s="7" t="s">
        <v>19</v>
      </c>
      <c r="C12" s="7" t="str">
        <f>IF('[1]202108公示'!E12=0,"女","男")</f>
        <v>男</v>
      </c>
      <c r="D12" s="8">
        <v>22540</v>
      </c>
      <c r="E12" s="7">
        <f>'[1]202108公示'!J12+'[1]202108公示'!K12+'[1]202108公示'!L12+'[1]202108公示'!M12+'[1]202108公示'!N12+'[1]202108公示'!O12</f>
        <v>180</v>
      </c>
      <c r="F12" s="7" t="s">
        <v>9</v>
      </c>
      <c r="G12" s="6"/>
    </row>
    <row r="13" ht="29" customHeight="1" spans="1:7">
      <c r="A13" s="6">
        <v>11</v>
      </c>
      <c r="B13" s="7" t="s">
        <v>20</v>
      </c>
      <c r="C13" s="7" t="str">
        <f>IF('[1]202108公示'!E13=0,"女","男")</f>
        <v>女</v>
      </c>
      <c r="D13" s="8">
        <v>26184</v>
      </c>
      <c r="E13" s="7">
        <f>'[1]202108公示'!J13+'[1]202108公示'!K13+'[1]202108公示'!L13+'[1]202108公示'!M13+'[1]202108公示'!N13+'[1]202108公示'!O13</f>
        <v>180</v>
      </c>
      <c r="F13" s="7" t="s">
        <v>9</v>
      </c>
      <c r="G13" s="6"/>
    </row>
    <row r="14" ht="29" customHeight="1" spans="1:7">
      <c r="A14" s="6">
        <v>12</v>
      </c>
      <c r="B14" s="7" t="s">
        <v>21</v>
      </c>
      <c r="C14" s="7" t="str">
        <f>IF('[1]202108公示'!E14=0,"女","男")</f>
        <v>男</v>
      </c>
      <c r="D14" s="8">
        <v>22506</v>
      </c>
      <c r="E14" s="7">
        <f>'[1]202108公示'!J14+'[1]202108公示'!K14+'[1]202108公示'!L14+'[1]202108公示'!M14+'[1]202108公示'!N14+'[1]202108公示'!O14</f>
        <v>180</v>
      </c>
      <c r="F14" s="7" t="s">
        <v>9</v>
      </c>
      <c r="G14" s="9"/>
    </row>
    <row r="15" ht="29" customHeight="1" spans="1:7">
      <c r="A15" s="6">
        <v>13</v>
      </c>
      <c r="B15" s="7" t="s">
        <v>22</v>
      </c>
      <c r="C15" s="7" t="str">
        <f>IF('[1]202108公示'!E15=0,"女","男")</f>
        <v>女</v>
      </c>
      <c r="D15" s="8">
        <v>26155</v>
      </c>
      <c r="E15" s="7">
        <f>'[1]202108公示'!J15+'[1]202108公示'!K15+'[1]202108公示'!L15+'[1]202108公示'!M15+'[1]202108公示'!N15+'[1]202108公示'!O15</f>
        <v>180</v>
      </c>
      <c r="F15" s="7" t="s">
        <v>9</v>
      </c>
      <c r="G15" s="9"/>
    </row>
    <row r="16" ht="29" customHeight="1" spans="1:7">
      <c r="A16" s="6">
        <v>14</v>
      </c>
      <c r="B16" s="7" t="s">
        <v>23</v>
      </c>
      <c r="C16" s="7" t="str">
        <f>IF('[1]202108公示'!E16=0,"女","男")</f>
        <v>女</v>
      </c>
      <c r="D16" s="8">
        <v>26181</v>
      </c>
      <c r="E16" s="7">
        <f>'[1]202108公示'!J16+'[1]202108公示'!K16+'[1]202108公示'!L16+'[1]202108公示'!M16+'[1]202108公示'!N16+'[1]202108公示'!O16</f>
        <v>180</v>
      </c>
      <c r="F16" s="7" t="s">
        <v>9</v>
      </c>
      <c r="G16" s="9"/>
    </row>
    <row r="17" ht="29" customHeight="1" spans="1:7">
      <c r="A17" s="6">
        <v>15</v>
      </c>
      <c r="B17" s="7" t="s">
        <v>24</v>
      </c>
      <c r="C17" s="7" t="str">
        <f>IF('[1]202108公示'!E17=0,"女","男")</f>
        <v>女</v>
      </c>
      <c r="D17" s="8">
        <v>26179</v>
      </c>
      <c r="E17" s="7">
        <f>'[1]202108公示'!J17+'[1]202108公示'!K17+'[1]202108公示'!L17+'[1]202108公示'!M17+'[1]202108公示'!N17+'[1]202108公示'!O17</f>
        <v>300</v>
      </c>
      <c r="F17" s="7" t="s">
        <v>15</v>
      </c>
      <c r="G17" s="9"/>
    </row>
    <row r="18" ht="29" customHeight="1" spans="1:7">
      <c r="A18" s="6">
        <v>16</v>
      </c>
      <c r="B18" s="7" t="s">
        <v>25</v>
      </c>
      <c r="C18" s="7" t="str">
        <f>IF('[1]202108公示'!E18=0,"女","男")</f>
        <v>女</v>
      </c>
      <c r="D18" s="8">
        <v>26164</v>
      </c>
      <c r="E18" s="7">
        <f>'[1]202108公示'!J18+'[1]202108公示'!K18+'[1]202108公示'!L18+'[1]202108公示'!M18+'[1]202108公示'!N18+'[1]202108公示'!O18</f>
        <v>180</v>
      </c>
      <c r="F18" s="7" t="s">
        <v>9</v>
      </c>
      <c r="G18" s="9"/>
    </row>
    <row r="19" ht="29" customHeight="1" spans="1:7">
      <c r="A19" s="6">
        <v>17</v>
      </c>
      <c r="B19" s="7" t="s">
        <v>26</v>
      </c>
      <c r="C19" s="7" t="str">
        <f>IF('[1]202108公示'!E19=0,"女","男")</f>
        <v>男</v>
      </c>
      <c r="D19" s="8">
        <v>26155</v>
      </c>
      <c r="E19" s="7">
        <f>'[1]202108公示'!J19+'[1]202108公示'!K19+'[1]202108公示'!L19+'[1]202108公示'!M19+'[1]202108公示'!N19+'[1]202108公示'!O19</f>
        <v>228</v>
      </c>
      <c r="F19" s="7" t="s">
        <v>15</v>
      </c>
      <c r="G19" s="9"/>
    </row>
    <row r="20" ht="29" customHeight="1" spans="1:7">
      <c r="A20" s="6">
        <v>18</v>
      </c>
      <c r="B20" s="7" t="s">
        <v>27</v>
      </c>
      <c r="C20" s="7" t="str">
        <f>IF('[1]202108公示'!E20=0,"女","男")</f>
        <v>女</v>
      </c>
      <c r="D20" s="8">
        <v>26104</v>
      </c>
      <c r="E20" s="7">
        <f>'[1]202108公示'!J20+'[1]202108公示'!K20+'[1]202108公示'!L20+'[1]202108公示'!M20+'[1]202108公示'!N20+'[1]202108公示'!O20</f>
        <v>180</v>
      </c>
      <c r="F20" s="7" t="s">
        <v>9</v>
      </c>
      <c r="G20" s="9"/>
    </row>
    <row r="21" ht="29" customHeight="1" spans="1:7">
      <c r="A21" s="6">
        <v>19</v>
      </c>
      <c r="B21" s="7" t="s">
        <v>28</v>
      </c>
      <c r="C21" s="7" t="str">
        <f>IF('[1]202108公示'!E21=0,"女","男")</f>
        <v>男</v>
      </c>
      <c r="D21" s="8">
        <v>26183</v>
      </c>
      <c r="E21" s="7">
        <f>'[1]202108公示'!J21+'[1]202108公示'!K21+'[1]202108公示'!L21+'[1]202108公示'!M21+'[1]202108公示'!N21+'[1]202108公示'!O21</f>
        <v>180</v>
      </c>
      <c r="F21" s="7" t="s">
        <v>9</v>
      </c>
      <c r="G21" s="9"/>
    </row>
    <row r="22" ht="29" customHeight="1" spans="1:7">
      <c r="A22" s="6">
        <v>20</v>
      </c>
      <c r="B22" s="7" t="s">
        <v>29</v>
      </c>
      <c r="C22" s="7" t="str">
        <f>IF('[1]202108公示'!E22=0,"女","男")</f>
        <v>女</v>
      </c>
      <c r="D22" s="8">
        <v>26182</v>
      </c>
      <c r="E22" s="7">
        <f>'[1]202108公示'!J22+'[1]202108公示'!K22+'[1]202108公示'!L22+'[1]202108公示'!M22+'[1]202108公示'!N22+'[1]202108公示'!O22</f>
        <v>180</v>
      </c>
      <c r="F22" s="7" t="s">
        <v>15</v>
      </c>
      <c r="G22" s="9"/>
    </row>
    <row r="23" ht="29" customHeight="1" spans="1:7">
      <c r="A23" s="6">
        <v>21</v>
      </c>
      <c r="B23" s="7" t="s">
        <v>30</v>
      </c>
      <c r="C23" s="7" t="str">
        <f>IF('[1]202108公示'!E23=0,"女","男")</f>
        <v>女</v>
      </c>
      <c r="D23" s="8">
        <v>26164</v>
      </c>
      <c r="E23" s="7">
        <f>'[1]202108公示'!J23+'[1]202108公示'!K23+'[1]202108公示'!L23+'[1]202108公示'!M23+'[1]202108公示'!N23+'[1]202108公示'!O23</f>
        <v>180</v>
      </c>
      <c r="F23" s="7" t="s">
        <v>9</v>
      </c>
      <c r="G23" s="9"/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44" sqref="E4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2021-01-07T06:35:00Z</dcterms:created>
  <dcterms:modified xsi:type="dcterms:W3CDTF">2021-08-23T02:26:21Z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327A4E6DA36E4F9385412B61900DF96A</vt:lpwstr>
  </property>
</Properties>
</file>