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85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" sheetId="14" r:id="rId14"/>
    <sheet name="7" sheetId="15" r:id="rId15"/>
    <sheet name="8" sheetId="16" r:id="rId16"/>
  </sheets>
  <definedNames>
    <definedName name="_xlnm.Print_Titles" localSheetId="13">'6'!$1:$4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<sst xmlns="http://schemas.openxmlformats.org/spreadsheetml/2006/main" count="1270" uniqueCount="460">
  <si>
    <t>2026年部门预算</t>
  </si>
  <si>
    <t xml:space="preserve">                       茂县卫生健康局本级</t>
  </si>
  <si>
    <t xml:space="preserve">
表1</t>
  </si>
  <si>
    <t xml:space="preserve"> </t>
  </si>
  <si>
    <t>部门收支总表</t>
  </si>
  <si>
    <t>部门：</t>
  </si>
  <si>
    <t>金额单位：元</t>
  </si>
  <si>
    <t>收    入</t>
  </si>
  <si>
    <t>支    出</t>
  </si>
  <si>
    <t>项    目</t>
  </si>
  <si>
    <t>预算数</t>
  </si>
  <si>
    <r>
      <rPr>
        <sz val="11"/>
        <color rgb="FF000000"/>
        <rFont val="Dialog.plain"/>
        <charset val="134"/>
      </rPr>
      <t xml:space="preserve">一、一般公共预算拨款收入 </t>
    </r>
  </si>
  <si>
    <r>
      <rPr>
        <sz val="11"/>
        <color rgb="FF000000"/>
        <rFont val="Dialog.plain"/>
        <charset val="134"/>
      </rPr>
      <t>一、一般公共服务支出</t>
    </r>
  </si>
  <si>
    <r>
      <rPr>
        <sz val="11"/>
        <color rgb="FF000000"/>
        <rFont val="宋体"/>
        <charset val="134"/>
      </rPr>
      <t>二、政府性基金预算拨款收入</t>
    </r>
    <r>
      <rPr>
        <sz val="11"/>
        <color rgb="FF000000"/>
        <rFont val="Dialog.plain"/>
        <charset val="134"/>
      </rPr>
      <t xml:space="preserve"> </t>
    </r>
  </si>
  <si>
    <r>
      <rPr>
        <sz val="11"/>
        <color rgb="FF000000"/>
        <rFont val="Dialog.plain"/>
        <charset val="134"/>
      </rPr>
      <t>二、外交支出</t>
    </r>
  </si>
  <si>
    <r>
      <rPr>
        <sz val="11"/>
        <color rgb="FF000000"/>
        <rFont val="Dialog.plain"/>
        <charset val="134"/>
      </rPr>
      <t xml:space="preserve">三、国有资本经营预算拨款收入 </t>
    </r>
  </si>
  <si>
    <r>
      <rPr>
        <sz val="11"/>
        <color rgb="FF000000"/>
        <rFont val="Dialog.plain"/>
        <charset val="134"/>
      </rPr>
      <t>三、国防支出</t>
    </r>
  </si>
  <si>
    <r>
      <rPr>
        <sz val="11"/>
        <color rgb="FF000000"/>
        <rFont val="Dialog.plain"/>
        <charset val="134"/>
      </rPr>
      <t xml:space="preserve">四、事业收入 </t>
    </r>
  </si>
  <si>
    <r>
      <rPr>
        <sz val="11"/>
        <color rgb="FF000000"/>
        <rFont val="Dialog.plain"/>
        <charset val="134"/>
      </rPr>
      <t>四、公共安全支出</t>
    </r>
  </si>
  <si>
    <r>
      <rPr>
        <sz val="11"/>
        <color rgb="FF000000"/>
        <rFont val="Dialog.plain"/>
        <charset val="134"/>
      </rPr>
      <t xml:space="preserve">五、事业单位经营收入 </t>
    </r>
  </si>
  <si>
    <r>
      <rPr>
        <sz val="11"/>
        <color rgb="FF000000"/>
        <rFont val="Dialog.plain"/>
        <charset val="134"/>
      </rPr>
      <t>五、教育支出</t>
    </r>
  </si>
  <si>
    <r>
      <rPr>
        <sz val="11"/>
        <color rgb="FF000000"/>
        <rFont val="Dialog.plain"/>
        <charset val="134"/>
      </rPr>
      <t xml:space="preserve">六、其他收入 </t>
    </r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</si>
  <si>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</si>
  <si>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</si>
  <si>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</si>
  <si>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</si>
  <si>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</si>
  <si>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</si>
  <si>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</si>
  <si>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</si>
  <si>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</si>
  <si>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</si>
  <si>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</si>
  <si>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</si>
  <si>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</si>
  <si>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</si>
  <si>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</si>
  <si>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</si>
  <si>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</si>
  <si>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</si>
  <si>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</si>
  <si>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t>二十四、其他支出</t>
  </si>
  <si>
    <r>
      <rPr>
        <sz val="11"/>
        <color rgb="FF000000"/>
        <rFont val="Dialog.plain"/>
        <charset val="134"/>
      </rPr>
      <t>二十五、债务还本支出</t>
    </r>
  </si>
  <si>
    <r>
      <rPr>
        <sz val="11"/>
        <color rgb="FF000000"/>
        <rFont val="Dialog.plain"/>
        <charset val="134"/>
      </rPr>
      <t>二十六、债务付息支出</t>
    </r>
  </si>
  <si>
    <r>
      <rPr>
        <sz val="11"/>
        <color rgb="FF000000"/>
        <rFont val="Dialog.plain"/>
        <charset val="134"/>
      </rPr>
      <t>二十七、债务发行费用支出</t>
    </r>
  </si>
  <si>
    <r>
      <rPr>
        <sz val="11"/>
        <color rgb="FF000000"/>
        <rFont val="Dialog.plain"/>
        <charset val="134"/>
      </rPr>
      <t>二十八、抗疫特别国债安排的支出</t>
    </r>
  </si>
  <si>
    <r>
      <rPr>
        <b/>
        <sz val="11"/>
        <color rgb="FF000000"/>
        <rFont val="Dialog.bold"/>
        <charset val="134"/>
      </rPr>
      <t>本 年 收 入 合 计</t>
    </r>
  </si>
  <si>
    <r>
      <rPr>
        <b/>
        <sz val="11"/>
        <color rgb="FF000000"/>
        <rFont val="Dialog.bold"/>
        <charset val="134"/>
      </rPr>
      <t>本 年 支 出 合 计</t>
    </r>
  </si>
  <si>
    <t>七、上年结转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</si>
  <si>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</si>
  <si>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</si>
  <si>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</si>
  <si>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</si>
  <si>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</si>
  <si>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</si>
  <si>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</si>
  <si>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</si>
  <si>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</si>
  <si>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</si>
  <si>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</si>
  <si>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</si>
  <si>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</si>
  <si>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</si>
  <si>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财政专户管理资金收入</t>
  </si>
  <si>
    <t>单位代码</t>
  </si>
  <si>
    <t>单位名称（科目）</t>
  </si>
  <si>
    <t>合    计</t>
  </si>
  <si>
    <t>401001</t>
  </si>
  <si>
    <t>茂县卫生健康局</t>
  </si>
  <si>
    <t>401132</t>
  </si>
  <si>
    <t>茂县医药卫生体制改革办公室</t>
  </si>
  <si>
    <t>表1-2</t>
  </si>
  <si>
    <t>部门支出总表</t>
  </si>
  <si>
    <t>基本支出</t>
  </si>
  <si>
    <t>项目支出</t>
  </si>
  <si>
    <t>科目编码</t>
  </si>
  <si>
    <t>类</t>
  </si>
  <si>
    <t>款</t>
  </si>
  <si>
    <t>项</t>
  </si>
  <si>
    <r>
      <rPr>
        <sz val="11"/>
        <color rgb="FF000000"/>
        <rFont val="Dialog.plain"/>
        <charset val="134"/>
      </rPr>
      <t>茂县卫生健康局</t>
    </r>
  </si>
  <si>
    <t>208</t>
  </si>
  <si>
    <t>05</t>
  </si>
  <si>
    <r>
      <rPr>
        <sz val="11"/>
        <color rgb="FF000000"/>
        <rFont val="Dialog.plain"/>
        <charset val="134"/>
      </rPr>
      <t> 机关事业单位基本养老保险缴费支出</t>
    </r>
  </si>
  <si>
    <t>06</t>
  </si>
  <si>
    <r>
      <rPr>
        <sz val="11"/>
        <color rgb="FF000000"/>
        <rFont val="Dialog.plain"/>
        <charset val="134"/>
      </rPr>
      <t> 机关事业单位职业年金缴费支出</t>
    </r>
  </si>
  <si>
    <t>210</t>
  </si>
  <si>
    <t>01</t>
  </si>
  <si>
    <r>
      <rPr>
        <sz val="11"/>
        <color rgb="FF000000"/>
        <rFont val="Dialog.plain"/>
        <charset val="134"/>
      </rPr>
      <t> 行政运行</t>
    </r>
  </si>
  <si>
    <t>03</t>
  </si>
  <si>
    <t>99</t>
  </si>
  <si>
    <r>
      <rPr>
        <sz val="11"/>
        <color rgb="FF000000"/>
        <rFont val="Dialog.plain"/>
        <charset val="134"/>
      </rPr>
      <t> 其他基层医疗卫生机构支出</t>
    </r>
  </si>
  <si>
    <t>07</t>
  </si>
  <si>
    <t>17</t>
  </si>
  <si>
    <r>
      <rPr>
        <sz val="11"/>
        <color rgb="FF000000"/>
        <rFont val="Dialog.plain"/>
        <charset val="134"/>
      </rPr>
      <t> 计划生育服务</t>
    </r>
  </si>
  <si>
    <t>11</t>
  </si>
  <si>
    <r>
      <rPr>
        <sz val="11"/>
        <color rgb="FF000000"/>
        <rFont val="Dialog.plain"/>
        <charset val="134"/>
      </rPr>
      <t> 行政单位医疗</t>
    </r>
  </si>
  <si>
    <r>
      <rPr>
        <sz val="11"/>
        <color rgb="FF000000"/>
        <rFont val="Dialog.plain"/>
        <charset val="134"/>
      </rPr>
      <t> 其他卫生健康支出</t>
    </r>
  </si>
  <si>
    <t>221</t>
  </si>
  <si>
    <t>02</t>
  </si>
  <si>
    <r>
      <rPr>
        <sz val="11"/>
        <color rgb="FF000000"/>
        <rFont val="Dialog.plain"/>
        <charset val="134"/>
      </rPr>
      <t> 住房公积金</t>
    </r>
  </si>
  <si>
    <t>229</t>
  </si>
  <si>
    <t>04</t>
  </si>
  <si>
    <r>
      <rPr>
        <sz val="11"/>
        <color rgb="FF000000"/>
        <rFont val="Dialog.plain"/>
        <charset val="134"/>
      </rPr>
      <t> 其他地方自行试点项目收益专项债券收入安排的支出</t>
    </r>
  </si>
  <si>
    <r>
      <rPr>
        <sz val="11"/>
        <color rgb="FF000000"/>
        <rFont val="Dialog.plain"/>
        <charset val="134"/>
      </rPr>
      <t>茂县医药卫生体制改革办公室</t>
    </r>
  </si>
  <si>
    <r>
      <rPr>
        <sz val="11"/>
        <color rgb="FF000000"/>
        <rFont val="Dialog.plain"/>
        <charset val="134"/>
      </rPr>
      <t> 其他卫生健康管理事务支出</t>
    </r>
  </si>
  <si>
    <r>
      <rPr>
        <sz val="11"/>
        <color rgb="FF000000"/>
        <rFont val="Dialog.plain"/>
        <charset val="134"/>
      </rPr>
      <t> 事业单位医疗</t>
    </r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</si>
  <si>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</si>
  <si>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</si>
  <si>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</si>
  <si>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</si>
  <si>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</si>
  <si>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</si>
  <si>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</si>
  <si>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</si>
  <si>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</si>
  <si>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</si>
  <si>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</si>
  <si>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</si>
  <si>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</si>
  <si>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二、上年结转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</si>
  <si>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</si>
  <si>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</si>
  <si>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</t>
    </r>
    <r>
      <rPr>
        <sz val="11"/>
        <color rgb="FF000000"/>
        <rFont val="宋体"/>
        <charset val="134"/>
      </rPr>
      <t>政府性基金预算拨款收入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</si>
  <si>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</si>
  <si>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</si>
  <si>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</si>
  <si>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</si>
  <si>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</si>
  <si>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</si>
  <si>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</si>
  <si>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</si>
  <si>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</si>
  <si>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</si>
  <si>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</si>
  <si>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</si>
  <si>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</si>
  <si>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</si>
  <si>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</si>
  <si>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</si>
  <si>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</si>
  <si>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</si>
  <si>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</si>
  <si>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</t>
    </r>
    <r>
      <rPr>
        <sz val="11"/>
        <color rgb="FF000000"/>
        <rFont val="宋体"/>
        <charset val="134"/>
      </rPr>
      <t>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</si>
  <si>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</si>
  <si>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</si>
  <si>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</si>
  <si>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</si>
  <si>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</si>
  <si>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</si>
  <si>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</si>
  <si>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省级当年财政拨款安排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</si>
  <si>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</si>
  <si>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</si>
  <si>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</si>
  <si>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</si>
  <si>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</si>
  <si>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</si>
  <si>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</si>
  <si>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r>
      <rPr>
        <sz val="11"/>
        <color rgb="FF000000"/>
        <rFont val="Dialog.plain"/>
        <charset val="134"/>
      </rPr>
      <t> 茂县卫生健康局</t>
    </r>
  </si>
  <si>
    <r>
      <rPr>
        <sz val="11"/>
        <color rgb="FF000000"/>
        <rFont val="Dialog.plain"/>
        <charset val="134"/>
      </rPr>
      <t>  工资福利支出</t>
    </r>
  </si>
  <si>
    <t>301</t>
  </si>
  <si>
    <r>
      <rPr>
        <sz val="11"/>
        <color rgb="FF000000"/>
        <rFont val="Dialog.plain"/>
        <charset val="134"/>
      </rPr>
      <t>01</t>
    </r>
  </si>
  <si>
    <r>
      <rPr>
        <sz val="11"/>
        <color rgb="FF000000"/>
        <rFont val="Dialog.plain"/>
        <charset val="134"/>
      </rPr>
      <t>   基本工资</t>
    </r>
  </si>
  <si>
    <r>
      <rPr>
        <sz val="11"/>
        <color rgb="FF000000"/>
        <rFont val="Dialog.plain"/>
        <charset val="134"/>
      </rPr>
      <t>02</t>
    </r>
  </si>
  <si>
    <r>
      <rPr>
        <sz val="11"/>
        <color rgb="FF000000"/>
        <rFont val="Dialog.plain"/>
        <charset val="134"/>
      </rPr>
      <t>   津贴补贴</t>
    </r>
  </si>
  <si>
    <r>
      <rPr>
        <sz val="11"/>
        <color rgb="FF000000"/>
        <rFont val="Dialog.plain"/>
        <charset val="134"/>
      </rPr>
      <t>03</t>
    </r>
  </si>
  <si>
    <r>
      <rPr>
        <sz val="11"/>
        <color rgb="FF000000"/>
        <rFont val="Dialog.plain"/>
        <charset val="134"/>
      </rPr>
      <t>   奖金</t>
    </r>
  </si>
  <si>
    <r>
      <rPr>
        <sz val="11"/>
        <color rgb="FF000000"/>
        <rFont val="Dialog.plain"/>
        <charset val="134"/>
      </rPr>
      <t>08</t>
    </r>
  </si>
  <si>
    <r>
      <rPr>
        <sz val="11"/>
        <color rgb="FF000000"/>
        <rFont val="Dialog.plain"/>
        <charset val="134"/>
      </rPr>
      <t>   机关事业单位基本养老保险缴费</t>
    </r>
  </si>
  <si>
    <r>
      <rPr>
        <sz val="11"/>
        <color rgb="FF000000"/>
        <rFont val="Dialog.plain"/>
        <charset val="134"/>
      </rPr>
      <t>09</t>
    </r>
  </si>
  <si>
    <r>
      <rPr>
        <sz val="11"/>
        <color rgb="FF000000"/>
        <rFont val="Dialog.plain"/>
        <charset val="134"/>
      </rPr>
      <t>   职业年金缴费</t>
    </r>
  </si>
  <si>
    <r>
      <rPr>
        <sz val="11"/>
        <color rgb="FF000000"/>
        <rFont val="Dialog.plain"/>
        <charset val="134"/>
      </rPr>
      <t>10</t>
    </r>
  </si>
  <si>
    <r>
      <rPr>
        <sz val="11"/>
        <color rgb="FF000000"/>
        <rFont val="Dialog.plain"/>
        <charset val="134"/>
      </rPr>
      <t>   职工基本医疗保险缴费</t>
    </r>
  </si>
  <si>
    <r>
      <rPr>
        <sz val="11"/>
        <color rgb="FF000000"/>
        <rFont val="Dialog.plain"/>
        <charset val="134"/>
      </rPr>
      <t>12</t>
    </r>
  </si>
  <si>
    <r>
      <rPr>
        <sz val="11"/>
        <color rgb="FF000000"/>
        <rFont val="Dialog.plain"/>
        <charset val="134"/>
      </rPr>
      <t>   其他社会保障缴费</t>
    </r>
  </si>
  <si>
    <r>
      <rPr>
        <sz val="11"/>
        <color rgb="FF000000"/>
        <rFont val="Dialog.plain"/>
        <charset val="134"/>
      </rPr>
      <t>301</t>
    </r>
  </si>
  <si>
    <r>
      <rPr>
        <sz val="11"/>
        <color rgb="FF000000"/>
        <rFont val="Dialog.plain"/>
        <charset val="134"/>
      </rPr>
      <t>    失业保险</t>
    </r>
  </si>
  <si>
    <r>
      <rPr>
        <sz val="11"/>
        <color rgb="FF000000"/>
        <rFont val="Dialog.plain"/>
        <charset val="134"/>
      </rPr>
      <t>    工伤保险</t>
    </r>
  </si>
  <si>
    <r>
      <rPr>
        <sz val="11"/>
        <color rgb="FF000000"/>
        <rFont val="Dialog.plain"/>
        <charset val="134"/>
      </rPr>
      <t>13</t>
    </r>
  </si>
  <si>
    <r>
      <rPr>
        <sz val="11"/>
        <color rgb="FF000000"/>
        <rFont val="Dialog.plain"/>
        <charset val="134"/>
      </rPr>
      <t>   住房公积金</t>
    </r>
  </si>
  <si>
    <r>
      <rPr>
        <sz val="11"/>
        <color rgb="FF000000"/>
        <rFont val="Dialog.plain"/>
        <charset val="134"/>
      </rPr>
      <t>14</t>
    </r>
  </si>
  <si>
    <r>
      <rPr>
        <sz val="11"/>
        <color rgb="FF000000"/>
        <rFont val="Dialog.plain"/>
        <charset val="134"/>
      </rPr>
      <t>   医疗费</t>
    </r>
  </si>
  <si>
    <r>
      <rPr>
        <sz val="11"/>
        <color rgb="FF000000"/>
        <rFont val="Dialog.plain"/>
        <charset val="134"/>
      </rPr>
      <t>  商品和服务支出</t>
    </r>
  </si>
  <si>
    <t>302</t>
  </si>
  <si>
    <r>
      <rPr>
        <sz val="11"/>
        <color rgb="FF000000"/>
        <rFont val="Dialog.plain"/>
        <charset val="134"/>
      </rPr>
      <t>   办公费</t>
    </r>
  </si>
  <si>
    <r>
      <rPr>
        <sz val="11"/>
        <color rgb="FF000000"/>
        <rFont val="Dialog.plain"/>
        <charset val="134"/>
      </rPr>
      <t>07</t>
    </r>
  </si>
  <si>
    <r>
      <rPr>
        <sz val="11"/>
        <color rgb="FF000000"/>
        <rFont val="Dialog.plain"/>
        <charset val="134"/>
      </rPr>
      <t>   邮电费</t>
    </r>
  </si>
  <si>
    <r>
      <rPr>
        <sz val="11"/>
        <color rgb="FF000000"/>
        <rFont val="Dialog.plain"/>
        <charset val="134"/>
      </rPr>
      <t>11</t>
    </r>
  </si>
  <si>
    <r>
      <rPr>
        <sz val="11"/>
        <color rgb="FF000000"/>
        <rFont val="Dialog.plain"/>
        <charset val="134"/>
      </rPr>
      <t>   差旅费</t>
    </r>
  </si>
  <si>
    <r>
      <rPr>
        <sz val="11"/>
        <color rgb="FF000000"/>
        <rFont val="Dialog.plain"/>
        <charset val="134"/>
      </rPr>
      <t>17</t>
    </r>
  </si>
  <si>
    <r>
      <rPr>
        <sz val="11"/>
        <color rgb="FF000000"/>
        <rFont val="Dialog.plain"/>
        <charset val="134"/>
      </rPr>
      <t>   公务接待费</t>
    </r>
  </si>
  <si>
    <r>
      <rPr>
        <sz val="11"/>
        <color rgb="FF000000"/>
        <rFont val="Dialog.plain"/>
        <charset val="134"/>
      </rPr>
      <t>31</t>
    </r>
  </si>
  <si>
    <r>
      <rPr>
        <sz val="11"/>
        <color rgb="FF000000"/>
        <rFont val="Dialog.plain"/>
        <charset val="134"/>
      </rPr>
      <t>   公务用车运行维护费</t>
    </r>
  </si>
  <si>
    <r>
      <rPr>
        <sz val="11"/>
        <color rgb="FF000000"/>
        <rFont val="Dialog.plain"/>
        <charset val="134"/>
      </rPr>
      <t>99</t>
    </r>
  </si>
  <si>
    <r>
      <rPr>
        <sz val="11"/>
        <color rgb="FF000000"/>
        <rFont val="Dialog.plain"/>
        <charset val="134"/>
      </rPr>
      <t>   其他商品和服务支出</t>
    </r>
  </si>
  <si>
    <r>
      <rPr>
        <sz val="11"/>
        <color rgb="FF000000"/>
        <rFont val="Dialog.plain"/>
        <charset val="134"/>
      </rPr>
      <t>302</t>
    </r>
  </si>
  <si>
    <r>
      <rPr>
        <sz val="11"/>
        <color rgb="FF000000"/>
        <rFont val="Dialog.plain"/>
        <charset val="134"/>
      </rPr>
      <t>    残保金</t>
    </r>
  </si>
  <si>
    <r>
      <rPr>
        <sz val="11"/>
        <color rgb="FF000000"/>
        <rFont val="Dialog.plain"/>
        <charset val="134"/>
      </rPr>
      <t>    福利费</t>
    </r>
  </si>
  <si>
    <r>
      <rPr>
        <sz val="11"/>
        <color rgb="FF000000"/>
        <rFont val="Dialog.plain"/>
        <charset val="134"/>
      </rPr>
      <t>  对个人和家庭的补助</t>
    </r>
  </si>
  <si>
    <t>303</t>
  </si>
  <si>
    <r>
      <rPr>
        <sz val="11"/>
        <color rgb="FF000000"/>
        <rFont val="Dialog.plain"/>
        <charset val="134"/>
      </rPr>
      <t>05</t>
    </r>
  </si>
  <si>
    <r>
      <rPr>
        <sz val="11"/>
        <color rgb="FF000000"/>
        <rFont val="Dialog.plain"/>
        <charset val="134"/>
      </rPr>
      <t>   生活补助</t>
    </r>
  </si>
  <si>
    <r>
      <rPr>
        <sz val="11"/>
        <color rgb="FF000000"/>
        <rFont val="Dialog.plain"/>
        <charset val="134"/>
      </rPr>
      <t>303</t>
    </r>
  </si>
  <si>
    <r>
      <rPr>
        <sz val="11"/>
        <color rgb="FF000000"/>
        <rFont val="Dialog.plain"/>
        <charset val="134"/>
      </rPr>
      <t>    其他生活补助</t>
    </r>
  </si>
  <si>
    <r>
      <rPr>
        <sz val="11"/>
        <color rgb="FF000000"/>
        <rFont val="Dialog.plain"/>
        <charset val="134"/>
      </rPr>
      <t>   医疗费补助</t>
    </r>
  </si>
  <si>
    <r>
      <rPr>
        <sz val="11"/>
        <color rgb="FF000000"/>
        <rFont val="Dialog.plain"/>
        <charset val="134"/>
      </rPr>
      <t>   奖励金</t>
    </r>
  </si>
  <si>
    <r>
      <rPr>
        <sz val="11"/>
        <color rgb="FF000000"/>
        <rFont val="Dialog.plain"/>
        <charset val="134"/>
      </rPr>
      <t>    独生子女</t>
    </r>
  </si>
  <si>
    <r>
      <rPr>
        <sz val="11"/>
        <color rgb="FF000000"/>
        <rFont val="Dialog.plain"/>
        <charset val="134"/>
      </rPr>
      <t>    其他奖励金</t>
    </r>
  </si>
  <si>
    <r>
      <rPr>
        <sz val="11"/>
        <color rgb="FF000000"/>
        <rFont val="Dialog.plain"/>
        <charset val="134"/>
      </rPr>
      <t>  资本性支出</t>
    </r>
  </si>
  <si>
    <t>310</t>
  </si>
  <si>
    <r>
      <rPr>
        <sz val="11"/>
        <color rgb="FF000000"/>
        <rFont val="Dialog.plain"/>
        <charset val="134"/>
      </rPr>
      <t>   房屋建筑物购建</t>
    </r>
  </si>
  <si>
    <r>
      <rPr>
        <sz val="11"/>
        <color rgb="FF000000"/>
        <rFont val="Dialog.plain"/>
        <charset val="134"/>
      </rPr>
      <t> 茂县医药卫生体制改革办公室</t>
    </r>
  </si>
  <si>
    <r>
      <rPr>
        <sz val="11"/>
        <color rgb="FF000000"/>
        <rFont val="Dialog.plain"/>
        <charset val="134"/>
      </rPr>
      <t>   绩效工资</t>
    </r>
  </si>
  <si>
    <t>表3</t>
  </si>
  <si>
    <t>一般公共预算支出预算表</t>
  </si>
  <si>
    <t>当年财政拨款安排</t>
  </si>
  <si>
    <r>
      <rPr>
        <sz val="11"/>
        <color rgb="FF000000"/>
        <rFont val="Dialog.plain"/>
        <charset val="134"/>
      </rPr>
      <t>茂县卫生健康局本级</t>
    </r>
  </si>
  <si>
    <t>401</t>
  </si>
  <si>
    <t>表3-1</t>
  </si>
  <si>
    <t>一般公共预算基本支出预算表</t>
  </si>
  <si>
    <t>人员经费</t>
  </si>
  <si>
    <t>公用经费</t>
  </si>
  <si>
    <r>
      <rPr>
        <sz val="11"/>
        <color rgb="FF000000"/>
        <rFont val="Dialog.plain"/>
        <charset val="134"/>
      </rPr>
      <t> 工资福利支出</t>
    </r>
  </si>
  <si>
    <t>30101</t>
  </si>
  <si>
    <r>
      <rPr>
        <sz val="11"/>
        <color rgb="FF000000"/>
        <rFont val="Dialog.plain"/>
        <charset val="134"/>
      </rPr>
      <t>  基本工资</t>
    </r>
  </si>
  <si>
    <t>30102</t>
  </si>
  <si>
    <r>
      <rPr>
        <sz val="11"/>
        <color rgb="FF000000"/>
        <rFont val="Dialog.plain"/>
        <charset val="134"/>
      </rPr>
      <t>  津贴补贴</t>
    </r>
  </si>
  <si>
    <t>30103</t>
  </si>
  <si>
    <r>
      <rPr>
        <sz val="11"/>
        <color rgb="FF000000"/>
        <rFont val="Dialog.plain"/>
        <charset val="134"/>
      </rPr>
      <t>  奖金</t>
    </r>
  </si>
  <si>
    <t>30108</t>
  </si>
  <si>
    <r>
      <rPr>
        <sz val="11"/>
        <color rgb="FF000000"/>
        <rFont val="Dialog.plain"/>
        <charset val="134"/>
      </rPr>
      <t>  机关事业单位基本养老保险缴费</t>
    </r>
  </si>
  <si>
    <t>30109</t>
  </si>
  <si>
    <r>
      <rPr>
        <sz val="11"/>
        <color rgb="FF000000"/>
        <rFont val="Dialog.plain"/>
        <charset val="134"/>
      </rPr>
      <t>  职业年金缴费</t>
    </r>
  </si>
  <si>
    <t>30110</t>
  </si>
  <si>
    <r>
      <rPr>
        <sz val="11"/>
        <color rgb="FF000000"/>
        <rFont val="Dialog.plain"/>
        <charset val="134"/>
      </rPr>
      <t>  职工基本医疗保险缴费</t>
    </r>
  </si>
  <si>
    <t>30112</t>
  </si>
  <si>
    <r>
      <rPr>
        <sz val="11"/>
        <color rgb="FF000000"/>
        <rFont val="Dialog.plain"/>
        <charset val="134"/>
      </rPr>
      <t>  其他社会保障缴费</t>
    </r>
  </si>
  <si>
    <t>3011201</t>
  </si>
  <si>
    <r>
      <rPr>
        <sz val="11"/>
        <color rgb="FF000000"/>
        <rFont val="Dialog.plain"/>
        <charset val="134"/>
      </rPr>
      <t>   失业保险</t>
    </r>
  </si>
  <si>
    <t>3011202</t>
  </si>
  <si>
    <r>
      <rPr>
        <sz val="11"/>
        <color rgb="FF000000"/>
        <rFont val="Dialog.plain"/>
        <charset val="134"/>
      </rPr>
      <t>   工伤保险</t>
    </r>
  </si>
  <si>
    <t>30113</t>
  </si>
  <si>
    <r>
      <rPr>
        <sz val="11"/>
        <color rgb="FF000000"/>
        <rFont val="Dialog.plain"/>
        <charset val="134"/>
      </rPr>
      <t>  住房公积金</t>
    </r>
  </si>
  <si>
    <t>30114</t>
  </si>
  <si>
    <r>
      <rPr>
        <sz val="11"/>
        <color rgb="FF000000"/>
        <rFont val="Dialog.plain"/>
        <charset val="134"/>
      </rPr>
      <t>  医疗费</t>
    </r>
  </si>
  <si>
    <r>
      <rPr>
        <sz val="11"/>
        <color rgb="FF000000"/>
        <rFont val="Dialog.plain"/>
        <charset val="134"/>
      </rPr>
      <t> 商品和服务支出</t>
    </r>
  </si>
  <si>
    <t>30201</t>
  </si>
  <si>
    <r>
      <rPr>
        <sz val="11"/>
        <color rgb="FF000000"/>
        <rFont val="Dialog.plain"/>
        <charset val="134"/>
      </rPr>
      <t>  办公费</t>
    </r>
  </si>
  <si>
    <t>30207</t>
  </si>
  <si>
    <r>
      <rPr>
        <sz val="11"/>
        <color rgb="FF000000"/>
        <rFont val="Dialog.plain"/>
        <charset val="134"/>
      </rPr>
      <t>  邮电费</t>
    </r>
  </si>
  <si>
    <t>30211</t>
  </si>
  <si>
    <r>
      <rPr>
        <sz val="11"/>
        <color rgb="FF000000"/>
        <rFont val="Dialog.plain"/>
        <charset val="134"/>
      </rPr>
      <t>  差旅费</t>
    </r>
  </si>
  <si>
    <t>30217</t>
  </si>
  <si>
    <r>
      <rPr>
        <sz val="11"/>
        <color rgb="FF000000"/>
        <rFont val="Dialog.plain"/>
        <charset val="134"/>
      </rPr>
      <t>  公务接待费</t>
    </r>
  </si>
  <si>
    <t>30231</t>
  </si>
  <si>
    <r>
      <rPr>
        <sz val="11"/>
        <color rgb="FF000000"/>
        <rFont val="Dialog.plain"/>
        <charset val="134"/>
      </rPr>
      <t>  公务用车运行维护费</t>
    </r>
  </si>
  <si>
    <t>30299</t>
  </si>
  <si>
    <r>
      <rPr>
        <sz val="11"/>
        <color rgb="FF000000"/>
        <rFont val="Dialog.plain"/>
        <charset val="134"/>
      </rPr>
      <t>  其他商品和服务支出</t>
    </r>
  </si>
  <si>
    <t>3029901</t>
  </si>
  <si>
    <r>
      <rPr>
        <sz val="11"/>
        <color rgb="FF000000"/>
        <rFont val="Dialog.plain"/>
        <charset val="134"/>
      </rPr>
      <t>   残保金</t>
    </r>
  </si>
  <si>
    <t>3029902</t>
  </si>
  <si>
    <r>
      <rPr>
        <sz val="11"/>
        <color rgb="FF000000"/>
        <rFont val="Dialog.plain"/>
        <charset val="134"/>
      </rPr>
      <t>   福利费</t>
    </r>
  </si>
  <si>
    <r>
      <rPr>
        <sz val="11"/>
        <color rgb="FF000000"/>
        <rFont val="Dialog.plain"/>
        <charset val="134"/>
      </rPr>
      <t> 对个人和家庭的补助</t>
    </r>
  </si>
  <si>
    <t>30305</t>
  </si>
  <si>
    <r>
      <rPr>
        <sz val="11"/>
        <color rgb="FF000000"/>
        <rFont val="Dialog.plain"/>
        <charset val="134"/>
      </rPr>
      <t>  生活补助</t>
    </r>
  </si>
  <si>
    <t>3030503</t>
  </si>
  <si>
    <r>
      <rPr>
        <sz val="11"/>
        <color rgb="FF000000"/>
        <rFont val="Dialog.plain"/>
        <charset val="134"/>
      </rPr>
      <t>   其他生活补助</t>
    </r>
  </si>
  <si>
    <t>30309</t>
  </si>
  <si>
    <r>
      <rPr>
        <sz val="11"/>
        <color rgb="FF000000"/>
        <rFont val="Dialog.plain"/>
        <charset val="134"/>
      </rPr>
      <t>  奖励金</t>
    </r>
  </si>
  <si>
    <t>3030901</t>
  </si>
  <si>
    <r>
      <rPr>
        <sz val="11"/>
        <color rgb="FF000000"/>
        <rFont val="Dialog.plain"/>
        <charset val="134"/>
      </rPr>
      <t>   独生子女</t>
    </r>
  </si>
  <si>
    <t>30107</t>
  </si>
  <si>
    <r>
      <rPr>
        <sz val="11"/>
        <color rgb="FF000000"/>
        <rFont val="Dialog.plain"/>
        <charset val="134"/>
      </rPr>
      <t>  绩效工资</t>
    </r>
  </si>
  <si>
    <t>表3-2</t>
  </si>
  <si>
    <t>一般公共预算项目支出预算表</t>
  </si>
  <si>
    <t>金额</t>
  </si>
  <si>
    <r>
      <rPr>
        <sz val="11"/>
        <color rgb="FF000000"/>
        <rFont val="Dialog.plain"/>
        <charset val="134"/>
      </rPr>
      <t>  村卫生室公共运转经费</t>
    </r>
  </si>
  <si>
    <r>
      <rPr>
        <sz val="11"/>
        <color rgb="FF000000"/>
        <rFont val="Dialog.plain"/>
        <charset val="134"/>
      </rPr>
      <t>  村医生生活补助</t>
    </r>
  </si>
  <si>
    <r>
      <rPr>
        <sz val="11"/>
        <color rgb="FF000000"/>
        <rFont val="Dialog.plain"/>
        <charset val="134"/>
      </rPr>
      <t>  计划生育家庭奖励</t>
    </r>
  </si>
  <si>
    <r>
      <rPr>
        <sz val="11"/>
        <color rgb="FF000000"/>
        <rFont val="Dialog.plain"/>
        <charset val="134"/>
      </rPr>
      <t>  县级公立医院取消药品加成县级补助资金</t>
    </r>
  </si>
  <si>
    <r>
      <rPr>
        <sz val="11"/>
        <color rgb="FF000000"/>
        <rFont val="Dialog.plain"/>
        <charset val="134"/>
      </rPr>
      <t>  严重精神病患者监护人实施以奖代补补助资金</t>
    </r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</si>
  <si>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</si>
  <si>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</si>
  <si>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</si>
  <si>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</si>
  <si>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</si>
  <si>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</si>
  <si>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公务接待费</t>
  </si>
  <si>
    <t>公务用车购置费</t>
  </si>
  <si>
    <t>公务用车运行费</t>
  </si>
  <si>
    <t>表4</t>
  </si>
  <si>
    <t xml:space="preserve">政府性基金预算支出预算表 </t>
  </si>
  <si>
    <t>本年政府性基金预算支出</t>
  </si>
  <si>
    <t>表4-1</t>
  </si>
  <si>
    <t>政府性基金预算“三公”经费支出预算表</t>
  </si>
  <si>
    <t>说明：此表为空，不涉及政府性基金预算“三公”经费支出预算”。</t>
  </si>
  <si>
    <t>表5</t>
  </si>
  <si>
    <t>国有资本经营预算支出预算表</t>
  </si>
  <si>
    <t>本年国有资本经营预算支出</t>
  </si>
  <si>
    <t>说明：此表为空，不涉及国有资本经营预算支出预算。</t>
  </si>
  <si>
    <t>表6</t>
  </si>
  <si>
    <t>2026年度部门预算项目绩效目标申报表</t>
  </si>
  <si>
    <t>金额：万元</t>
  </si>
  <si>
    <t>单位名称</t>
  </si>
  <si>
    <t>项目名称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</si>
  <si>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</si>
  <si>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</si>
  <si>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</si>
  <si>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</si>
  <si>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</si>
  <si>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</si>
  <si>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</si>
  <si>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</si>
  <si>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401001-茂县卫生健康局</t>
  </si>
  <si>
    <t>51322321T000000055213-村卫生室公共运转经费</t>
  </si>
  <si>
    <t>加快村级卫生组织建设步伐，进一步稳定和巩固农村卫生人员队伍，健全农村改革卫生服务体系，确保农村卫生服务网络“网底”不破，实施乡村卫生服务一体化管理。　</t>
  </si>
  <si>
    <t>产出指标</t>
  </si>
  <si>
    <t>数量指标</t>
  </si>
  <si>
    <t>村卫生室个数</t>
  </si>
  <si>
    <t>≥</t>
  </si>
  <si>
    <t>121</t>
  </si>
  <si>
    <t>个</t>
  </si>
  <si>
    <t>10</t>
  </si>
  <si>
    <t>村医生数</t>
  </si>
  <si>
    <t>人数</t>
  </si>
  <si>
    <t>质量指标</t>
  </si>
  <si>
    <t>符合条件申报对象覆盖率</t>
  </si>
  <si>
    <t>＝</t>
  </si>
  <si>
    <t>100</t>
  </si>
  <si>
    <t>%</t>
  </si>
  <si>
    <t>时效指标</t>
  </si>
  <si>
    <t>完成时限</t>
  </si>
  <si>
    <t>≤</t>
  </si>
  <si>
    <t>1</t>
  </si>
  <si>
    <t>年</t>
  </si>
  <si>
    <t>20</t>
  </si>
  <si>
    <t>效益指标</t>
  </si>
  <si>
    <t>社会效益指标</t>
  </si>
  <si>
    <t>健全农村改革卫生服务体系，确保农村卫生服务网络“网底”不破，实施乡村卫生服务一体化管理。</t>
  </si>
  <si>
    <t>定性</t>
  </si>
  <si>
    <t>良</t>
  </si>
  <si>
    <t>巩固农村卫生人员队伍</t>
  </si>
  <si>
    <t>满意度指标</t>
  </si>
  <si>
    <t>服务对象满意度指标</t>
  </si>
  <si>
    <t>群众满意度</t>
  </si>
  <si>
    <t>90</t>
  </si>
  <si>
    <t>51322321T000000056727-村医生生活补助</t>
  </si>
  <si>
    <t>　加快村级卫生组织建设步伐，进一步稳定和巩固农村卫生人员队伍，健全农村改革卫生服务体系，确保农村卫生服务网络“网底”不破，实施乡村卫生服务一体化管理。</t>
  </si>
  <si>
    <t>村医生生活补助人数</t>
  </si>
  <si>
    <t>人</t>
  </si>
  <si>
    <t>全额发放村医生补助</t>
  </si>
  <si>
    <t>95</t>
  </si>
  <si>
    <t>村医生县级配套标准</t>
  </si>
  <si>
    <t>740</t>
  </si>
  <si>
    <t>元/月</t>
  </si>
  <si>
    <t>符合政策规定</t>
  </si>
  <si>
    <t>项目完成时限</t>
  </si>
  <si>
    <t>加快村级卫生组织建设步伐，进一步稳定和巩固农村卫生人员队伍，健全农村改革卫生服务体系，确保农村卫生服务网络“网底”不破，实施乡村卫生服务一体化管理。</t>
  </si>
  <si>
    <t>51322321T000000056761-计划生育家庭奖励</t>
  </si>
  <si>
    <t>　深入贯彻落实科学发展观，坚持以人为本，综合运用生活经济资源，对实行计划生育的家庭给予奖励、优待、救助。</t>
  </si>
  <si>
    <t>独生子女父母奖励人次</t>
  </si>
  <si>
    <t>179</t>
  </si>
  <si>
    <t>人次</t>
  </si>
  <si>
    <t>发放奖励金标准符合政策规定</t>
  </si>
  <si>
    <t>98</t>
  </si>
  <si>
    <t>奖励金及时完整发放</t>
  </si>
  <si>
    <t>深入贯彻落实科学发展观，坚持以人为本，综合运用生活经济资源，对实行计划生育的家庭给予奖励、优待、救助。</t>
  </si>
  <si>
    <t>30</t>
  </si>
  <si>
    <t>51322321T000000056790-县级公立医院取消药品加成县级补助资金</t>
  </si>
  <si>
    <t>　切实缓解广大农牧民群众“因病致贫”、“因病返贫”问题的重要途径，就医经济负担有所减轻，农民得到了实实在在的好处，全面提升了广大农民的健康水平缩小城乡之间的差距</t>
  </si>
  <si>
    <t>公立医院数量</t>
  </si>
  <si>
    <t>3</t>
  </si>
  <si>
    <t>门诊住院人次增幅率</t>
  </si>
  <si>
    <t>医疗服务收入(不含药品、耗材、检查、化验收入)占公立医院医疗收 入的比例</t>
  </si>
  <si>
    <t>较上年提高</t>
  </si>
  <si>
    <t>实缓解广大农牧民群众“因病致贫”、“因病返贫”问题的重要途径</t>
  </si>
  <si>
    <t>高中低</t>
  </si>
  <si>
    <t>基层医疗卫生机构诊疗量占总诊疗量的比例</t>
  </si>
  <si>
    <t>满意度</t>
  </si>
  <si>
    <t>51322321T000000056816-严重精神病患者监护人实施以奖代补补助资金</t>
  </si>
  <si>
    <t>　通过以奖代补政策引导监护人承担好严重精神障碍患者的监护责任，切实防范严重精神障碍患者肇事肇祸案事件的发生。</t>
  </si>
  <si>
    <t>精神病患者监护人人数</t>
  </si>
  <si>
    <t>280</t>
  </si>
  <si>
    <t>严重精神障碍患者规范管理率</t>
  </si>
  <si>
    <t>严重精神障碍患者规范服药率</t>
  </si>
  <si>
    <t>80</t>
  </si>
  <si>
    <t>严重精神障碍患者面访率</t>
  </si>
  <si>
    <t>减少患者肇事维持社会稳定</t>
  </si>
  <si>
    <t>表7</t>
  </si>
  <si>
    <t>2026年度部门整体绩效目标</t>
  </si>
  <si>
    <t>部门名称：</t>
  </si>
  <si>
    <t>茂县卫生健康局本级</t>
  </si>
  <si>
    <t>单位：万元</t>
  </si>
  <si>
    <t>年度部门整体预算</t>
  </si>
  <si>
    <t>资金总额</t>
  </si>
  <si>
    <t>财政拨款</t>
  </si>
  <si>
    <t>其他资金</t>
  </si>
  <si>
    <t>收入预算</t>
  </si>
  <si>
    <t>支出预算</t>
  </si>
  <si>
    <t>年度总体目标</t>
  </si>
  <si>
    <t>1.提升医疗卫生服务能力：一是强化区域协同发展；二是强化中医民族医传承创新发展；2.不断提升全民健康水平：一是加快推进健康茂县建设。把健康融入所有的政策，建立覆盖各部门的健康促进协调和决策机制。二是加快实施公共卫生均等化。深入实施基本公共卫生服务，为全县常住城乡居民免费提供12项国家基本公共卫生服务，加强政策宣传、监督检查和工作指导规范工作管理,保障服务质量。三是加快做好重大传染病防控。四是加快推进职业病防治；3.强化各类要素保障支撑：一是强化人才队伍建设。二是强化系统依法行政工作。三是强化宣传工作质效。四是狠抓风险防控措施。</t>
  </si>
  <si>
    <t>管理效率</t>
  </si>
  <si>
    <t>序号</t>
  </si>
  <si>
    <t>指标参考值</t>
  </si>
  <si>
    <t>三年均值</t>
  </si>
  <si>
    <t>成本指标</t>
  </si>
  <si>
    <t>预算管理</t>
  </si>
  <si>
    <t>财政拨款预算偏离度</t>
  </si>
  <si>
    <t>77.77%</t>
  </si>
  <si>
    <t>56.23%</t>
  </si>
  <si>
    <t>58.36%</t>
  </si>
  <si>
    <t>118.71%</t>
  </si>
  <si>
    <t>单位收入统筹度</t>
  </si>
  <si>
    <t>0%</t>
  </si>
  <si>
    <t>预算年终结余率</t>
  </si>
  <si>
    <t>39.12%</t>
  </si>
  <si>
    <t>一般性支出金额</t>
  </si>
  <si>
    <t>17.83万元</t>
  </si>
  <si>
    <t>财务管理</t>
  </si>
  <si>
    <t>财务管理规范</t>
  </si>
  <si>
    <t>优</t>
  </si>
  <si>
    <t>资产管理</t>
  </si>
  <si>
    <t>资产配置预算偏离度</t>
  </si>
  <si>
    <t>采购管理</t>
  </si>
  <si>
    <t>采购执行率</t>
  </si>
  <si>
    <t>100%</t>
  </si>
  <si>
    <t>履职效能</t>
  </si>
  <si>
    <t>指标值（包括数字及文字描述）</t>
  </si>
  <si>
    <t>2型糖尿病患者管理人数</t>
  </si>
  <si>
    <t>≥1800人</t>
  </si>
  <si>
    <t>居民健康档案建档人数</t>
  </si>
  <si>
    <t>89000人</t>
  </si>
  <si>
    <t>严重精神障碍患者管理率</t>
  </si>
  <si>
    <t>≥98%</t>
  </si>
  <si>
    <t>高血压患者管理人数</t>
  </si>
  <si>
    <t>≥5800人</t>
  </si>
  <si>
    <t>中医药服务量</t>
  </si>
  <si>
    <t>不断提高</t>
  </si>
  <si>
    <t>2型糖尿病患者基层规范管理服务率</t>
  </si>
  <si>
    <t>≥65%</t>
  </si>
  <si>
    <t>高血压患者基层规范管理服务率</t>
  </si>
  <si>
    <t>居民健康档案建档率</t>
  </si>
  <si>
    <t>≥93%</t>
  </si>
  <si>
    <t>突发公共卫生现场处置能力</t>
  </si>
  <si>
    <t>0-6岁儿童免疫规划疫苗接种率</t>
  </si>
  <si>
    <t>≥90%</t>
  </si>
  <si>
    <t>居民健康素养水平</t>
  </si>
  <si>
    <t>表8</t>
  </si>
  <si>
    <t>年初政府采购项目预算表</t>
  </si>
  <si>
    <t>主管部门</t>
  </si>
  <si>
    <t>预算单位</t>
  </si>
  <si>
    <t>采购项目</t>
  </si>
  <si>
    <t>采购项目属性</t>
  </si>
  <si>
    <t>采购品目</t>
  </si>
  <si>
    <t>采购预算金额（万元）</t>
  </si>
  <si>
    <t>其中：本年度采购预算金额</t>
  </si>
  <si>
    <t>所属预算项目</t>
  </si>
  <si>
    <t>是否专门面向中小企业采购</t>
  </si>
  <si>
    <t>专门面向的具体情形</t>
  </si>
  <si>
    <t>“说明：此表为空，不涉及政府采购项目预算”。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</si>
</sst>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m&quot;月&quot;dd&quot;日&quot;"/>
  </numFmts>
  <fonts count="45">
    <font>
      <sz val="11"/>
      <color indexed="8"/>
      <name val="宋体"/>
      <charset val="1"/>
      <scheme val="minor"/>
    </font>
    <font>
      <sz val="9"/>
      <color rgb="FF000000"/>
      <name val="simhei"/>
      <charset val="134"/>
    </font>
    <font>
      <sz val="9"/>
      <color rgb="FF000000"/>
      <name val="SimSun"/>
      <charset val="134"/>
    </font>
    <font>
      <sz val="11"/>
      <color rgb="FF000000"/>
      <name val="宋体"/>
      <charset val="134"/>
    </font>
    <font>
      <b/>
      <sz val="16"/>
      <color rgb="FF000000"/>
      <name val="黑体"/>
      <charset val="134"/>
    </font>
    <font>
      <b/>
      <sz val="11"/>
      <color rgb="FF000000"/>
      <name val="宋体"/>
      <charset val="134"/>
    </font>
    <font>
      <b/>
      <sz val="11"/>
      <color rgb="FF000000"/>
      <name val="SimSun"/>
      <charset val="134"/>
    </font>
    <font>
      <sz val="11"/>
      <color rgb="FF000000"/>
      <name val="SimSun"/>
      <charset val="134"/>
    </font>
    <font>
      <sz val="10"/>
      <color rgb="FF000000"/>
      <name val="SimSun"/>
      <charset val="134"/>
    </font>
    <font>
      <b/>
      <sz val="15"/>
      <color rgb="FF000000"/>
      <name val="宋体"/>
      <charset val="134"/>
    </font>
    <font>
      <sz val="9"/>
      <color rgb="FF000000"/>
      <name val="宋体"/>
      <charset val="134"/>
    </font>
    <font>
      <sz val="8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rgb="FF000000"/>
      <name val="SimSun"/>
      <charset val="134"/>
    </font>
    <font>
      <b/>
      <sz val="15"/>
      <color rgb="FF000000"/>
      <name val="simhei"/>
      <charset val="134"/>
    </font>
    <font>
      <sz val="7"/>
      <color rgb="FF000000"/>
      <name val="宋体"/>
      <charset val="134"/>
    </font>
    <font>
      <sz val="9"/>
      <name val="SimSun"/>
      <charset val="134"/>
    </font>
    <font>
      <b/>
      <sz val="16"/>
      <color rgb="FF000000"/>
      <name val="宋体"/>
      <charset val="134"/>
    </font>
    <font>
      <sz val="11"/>
      <color rgb="FF000000"/>
      <name val="Dialog.plain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sz val="12"/>
      <color rgb="FF000000"/>
      <name val="黑体"/>
      <charset val="134"/>
    </font>
    <font>
      <b/>
      <sz val="36"/>
      <color rgb="FF000000"/>
      <name val="黑体"/>
      <charset val="134"/>
    </font>
    <font>
      <b/>
      <sz val="24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000000"/>
      <name val="Dialog.bold"/>
      <charset val="134"/>
    </font>
  </fonts>
  <fills count="36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/>
      <right/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4" fillId="0" borderId="0" applyFont="0" applyFill="0" applyBorder="0" applyAlignment="0" applyProtection="0">
      <alignment vertical="center"/>
    </xf>
    <xf numFmtId="44" fontId="24" fillId="0" borderId="0" applyFon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41" fontId="24" fillId="0" borderId="0" applyFont="0" applyFill="0" applyBorder="0" applyAlignment="0" applyProtection="0">
      <alignment vertical="center"/>
    </xf>
    <xf numFmtId="42" fontId="24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4" fillId="5" borderId="13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6" borderId="16" applyNumberFormat="0" applyAlignment="0" applyProtection="0">
      <alignment vertical="center"/>
    </xf>
    <xf numFmtId="0" fontId="34" fillId="7" borderId="17" applyNumberFormat="0" applyAlignment="0" applyProtection="0">
      <alignment vertical="center"/>
    </xf>
    <xf numFmtId="0" fontId="35" fillId="7" borderId="16" applyNumberFormat="0" applyAlignment="0" applyProtection="0">
      <alignment vertical="center"/>
    </xf>
    <xf numFmtId="0" fontId="36" fillId="8" borderId="18" applyNumberFormat="0" applyAlignment="0" applyProtection="0">
      <alignment vertical="center"/>
    </xf>
    <xf numFmtId="0" fontId="37" fillId="0" borderId="19" applyNumberFormat="0" applyFill="0" applyAlignment="0" applyProtection="0">
      <alignment vertical="center"/>
    </xf>
    <xf numFmtId="0" fontId="38" fillId="0" borderId="20" applyNumberFormat="0" applyFill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</cellStyleXfs>
  <cellXfs count="127">
    <xf numFmtId="0" fontId="0" fillId="0" borderId="0" xfId="0" applyFont="1">
      <alignment vertical="center"/>
    </xf>
    <xf numFmtId="0" fontId="1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2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horizontal="right" vertical="center"/>
    </xf>
    <xf numFmtId="0" fontId="5" fillId="2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vertical="center" wrapText="1"/>
    </xf>
    <xf numFmtId="4" fontId="6" fillId="0" borderId="4" xfId="0" applyNumberFormat="1" applyFont="1" applyFill="1" applyBorder="1" applyAlignment="1">
      <alignment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left" vertical="center" wrapText="1"/>
    </xf>
    <xf numFmtId="4" fontId="7" fillId="0" borderId="4" xfId="0" applyNumberFormat="1" applyFont="1" applyFill="1" applyBorder="1" applyAlignment="1">
      <alignment horizontal="right" vertical="center"/>
    </xf>
    <xf numFmtId="0" fontId="7" fillId="0" borderId="4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vertical="center" wrapText="1"/>
    </xf>
    <xf numFmtId="0" fontId="8" fillId="0" borderId="2" xfId="0" applyFont="1" applyFill="1" applyBorder="1" applyAlignment="1">
      <alignment vertical="center" wrapText="1"/>
    </xf>
    <xf numFmtId="0" fontId="8" fillId="0" borderId="3" xfId="0" applyFont="1" applyFill="1" applyBorder="1" applyAlignment="1">
      <alignment vertical="center" wrapText="1"/>
    </xf>
    <xf numFmtId="0" fontId="3" fillId="0" borderId="0" xfId="0" applyFont="1" applyFill="1" applyAlignment="1"/>
    <xf numFmtId="0" fontId="9" fillId="0" borderId="0" xfId="0" applyFont="1" applyFill="1" applyBorder="1" applyAlignment="1">
      <alignment horizontal="center" wrapText="1"/>
    </xf>
    <xf numFmtId="0" fontId="10" fillId="0" borderId="0" xfId="0" applyFont="1" applyFill="1" applyBorder="1" applyAlignment="1">
      <alignment wrapText="1"/>
    </xf>
    <xf numFmtId="0" fontId="2" fillId="0" borderId="0" xfId="0" applyFont="1" applyFill="1" applyBorder="1" applyAlignment="1">
      <alignment horizontal="left" wrapText="1"/>
    </xf>
    <xf numFmtId="0" fontId="1" fillId="0" borderId="0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horizontal="right" wrapText="1"/>
    </xf>
    <xf numFmtId="0" fontId="12" fillId="0" borderId="5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4" fontId="10" fillId="0" borderId="5" xfId="0" applyNumberFormat="1" applyFont="1" applyFill="1" applyBorder="1" applyAlignment="1">
      <alignment horizontal="right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vertical="center" wrapText="1"/>
    </xf>
    <xf numFmtId="0" fontId="10" fillId="0" borderId="5" xfId="0" applyFont="1" applyFill="1" applyBorder="1" applyAlignment="1">
      <alignment horizontal="right" vertical="center" wrapText="1"/>
    </xf>
    <xf numFmtId="0" fontId="1" fillId="0" borderId="5" xfId="0" applyFont="1" applyFill="1" applyBorder="1" applyAlignment="1">
      <alignment vertical="center" wrapText="1"/>
    </xf>
    <xf numFmtId="0" fontId="2" fillId="0" borderId="5" xfId="0" applyFont="1" applyFill="1" applyBorder="1" applyAlignment="1">
      <alignment vertical="center" wrapText="1"/>
    </xf>
    <xf numFmtId="0" fontId="14" fillId="3" borderId="0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vertical="center"/>
    </xf>
    <xf numFmtId="0" fontId="15" fillId="3" borderId="6" xfId="0" applyFont="1" applyFill="1" applyBorder="1" applyAlignment="1">
      <alignment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vertical="center" wrapText="1"/>
    </xf>
    <xf numFmtId="4" fontId="2" fillId="3" borderId="5" xfId="0" applyNumberFormat="1" applyFont="1" applyFill="1" applyBorder="1" applyAlignment="1">
      <alignment horizontal="right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10" fillId="0" borderId="2" xfId="0" applyFont="1" applyBorder="1">
      <alignment vertical="center"/>
    </xf>
    <xf numFmtId="0" fontId="3" fillId="0" borderId="2" xfId="0" applyFont="1" applyBorder="1">
      <alignment vertical="center"/>
    </xf>
    <xf numFmtId="0" fontId="16" fillId="0" borderId="0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right" vertical="center" wrapText="1"/>
    </xf>
    <xf numFmtId="0" fontId="10" fillId="0" borderId="7" xfId="0" applyFont="1" applyBorder="1">
      <alignment vertical="center"/>
    </xf>
    <xf numFmtId="0" fontId="17" fillId="0" borderId="2" xfId="0" applyFont="1" applyBorder="1" applyAlignment="1">
      <alignment horizontal="center" vertical="center"/>
    </xf>
    <xf numFmtId="0" fontId="10" fillId="0" borderId="3" xfId="0" applyFont="1" applyBorder="1">
      <alignment vertical="center"/>
    </xf>
    <xf numFmtId="0" fontId="3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10" fillId="0" borderId="8" xfId="0" applyFont="1" applyBorder="1">
      <alignment vertical="center"/>
    </xf>
    <xf numFmtId="0" fontId="5" fillId="2" borderId="4" xfId="0" applyFont="1" applyFill="1" applyBorder="1" applyAlignment="1">
      <alignment horizontal="center" vertical="center"/>
    </xf>
    <xf numFmtId="0" fontId="10" fillId="0" borderId="9" xfId="0" applyFont="1" applyBorder="1">
      <alignment vertical="center"/>
    </xf>
    <xf numFmtId="0" fontId="10" fillId="0" borderId="7" xfId="0" applyFont="1" applyBorder="1" applyAlignment="1">
      <alignment vertical="center" wrapText="1"/>
    </xf>
    <xf numFmtId="0" fontId="10" fillId="0" borderId="9" xfId="0" applyFont="1" applyBorder="1" applyAlignment="1">
      <alignment vertical="center" wrapText="1"/>
    </xf>
    <xf numFmtId="0" fontId="12" fillId="0" borderId="7" xfId="0" applyFont="1" applyBorder="1">
      <alignment vertical="center"/>
    </xf>
    <xf numFmtId="0" fontId="5" fillId="0" borderId="4" xfId="0" applyFont="1" applyBorder="1" applyAlignment="1">
      <alignment horizontal="center" vertical="center"/>
    </xf>
    <xf numFmtId="4" fontId="5" fillId="0" borderId="4" xfId="0" applyNumberFormat="1" applyFont="1" applyBorder="1" applyAlignment="1">
      <alignment horizontal="right" vertical="center"/>
    </xf>
    <xf numFmtId="0" fontId="12" fillId="0" borderId="9" xfId="0" applyFont="1" applyBorder="1" applyAlignment="1">
      <alignment vertical="center" wrapText="1"/>
    </xf>
    <xf numFmtId="0" fontId="3" fillId="4" borderId="4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left" vertical="center" wrapText="1"/>
    </xf>
    <xf numFmtId="4" fontId="3" fillId="0" borderId="4" xfId="0" applyNumberFormat="1" applyFont="1" applyBorder="1" applyAlignment="1">
      <alignment horizontal="right" vertical="center"/>
    </xf>
    <xf numFmtId="4" fontId="3" fillId="4" borderId="4" xfId="0" applyNumberFormat="1" applyFont="1" applyFill="1" applyBorder="1" applyAlignment="1">
      <alignment horizontal="right" vertical="center"/>
    </xf>
    <xf numFmtId="0" fontId="10" fillId="0" borderId="10" xfId="0" applyFont="1" applyBorder="1">
      <alignment vertical="center"/>
    </xf>
    <xf numFmtId="0" fontId="10" fillId="0" borderId="10" xfId="0" applyFont="1" applyBorder="1" applyAlignment="1">
      <alignment vertical="center" wrapText="1"/>
    </xf>
    <xf numFmtId="0" fontId="10" fillId="0" borderId="11" xfId="0" applyFont="1" applyBorder="1" applyAlignment="1">
      <alignment vertical="center" wrapText="1"/>
    </xf>
    <xf numFmtId="0" fontId="10" fillId="0" borderId="2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16" fillId="0" borderId="0" xfId="0" applyFont="1" applyFill="1" applyBorder="1" applyAlignment="1">
      <alignment vertical="center" wrapText="1"/>
    </xf>
    <xf numFmtId="0" fontId="10" fillId="0" borderId="2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right" vertical="center" wrapText="1"/>
    </xf>
    <xf numFmtId="0" fontId="10" fillId="0" borderId="7" xfId="0" applyFont="1" applyFill="1" applyBorder="1" applyAlignment="1">
      <alignment vertical="center"/>
    </xf>
    <xf numFmtId="0" fontId="17" fillId="0" borderId="2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vertical="center"/>
    </xf>
    <xf numFmtId="0" fontId="3" fillId="0" borderId="3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vertical="center"/>
    </xf>
    <xf numFmtId="0" fontId="10" fillId="0" borderId="9" xfId="0" applyFont="1" applyFill="1" applyBorder="1" applyAlignment="1">
      <alignment vertical="center"/>
    </xf>
    <xf numFmtId="0" fontId="10" fillId="0" borderId="7" xfId="0" applyFont="1" applyFill="1" applyBorder="1" applyAlignment="1">
      <alignment vertical="center" wrapText="1"/>
    </xf>
    <xf numFmtId="0" fontId="10" fillId="0" borderId="9" xfId="0" applyFont="1" applyFill="1" applyBorder="1" applyAlignment="1">
      <alignment vertical="center" wrapText="1"/>
    </xf>
    <xf numFmtId="0" fontId="12" fillId="0" borderId="7" xfId="0" applyFont="1" applyFill="1" applyBorder="1" applyAlignment="1">
      <alignment vertical="center"/>
    </xf>
    <xf numFmtId="0" fontId="5" fillId="0" borderId="4" xfId="0" applyFont="1" applyFill="1" applyBorder="1" applyAlignment="1">
      <alignment horizontal="center" vertical="center"/>
    </xf>
    <xf numFmtId="4" fontId="5" fillId="0" borderId="4" xfId="0" applyNumberFormat="1" applyFont="1" applyFill="1" applyBorder="1" applyAlignment="1">
      <alignment horizontal="right" vertical="center"/>
    </xf>
    <xf numFmtId="0" fontId="12" fillId="0" borderId="9" xfId="0" applyFont="1" applyFill="1" applyBorder="1" applyAlignment="1">
      <alignment vertical="center" wrapText="1"/>
    </xf>
    <xf numFmtId="4" fontId="3" fillId="0" borderId="4" xfId="0" applyNumberFormat="1" applyFont="1" applyFill="1" applyBorder="1" applyAlignment="1">
      <alignment horizontal="right" vertical="center"/>
    </xf>
    <xf numFmtId="0" fontId="10" fillId="0" borderId="10" xfId="0" applyFont="1" applyFill="1" applyBorder="1" applyAlignment="1">
      <alignment vertical="center"/>
    </xf>
    <xf numFmtId="0" fontId="10" fillId="0" borderId="10" xfId="0" applyFont="1" applyFill="1" applyBorder="1" applyAlignment="1">
      <alignment vertical="center" wrapText="1"/>
    </xf>
    <xf numFmtId="0" fontId="10" fillId="0" borderId="11" xfId="0" applyFont="1" applyFill="1" applyBorder="1" applyAlignment="1">
      <alignment vertical="center" wrapText="1"/>
    </xf>
    <xf numFmtId="0" fontId="10" fillId="0" borderId="11" xfId="0" applyFont="1" applyFill="1" applyBorder="1" applyAlignment="1">
      <alignment vertical="center"/>
    </xf>
    <xf numFmtId="0" fontId="10" fillId="0" borderId="4" xfId="0" applyFont="1" applyFill="1" applyBorder="1" applyAlignment="1">
      <alignment vertical="center" wrapText="1"/>
    </xf>
    <xf numFmtId="0" fontId="10" fillId="0" borderId="4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horizontal="right" vertical="center" wrapText="1"/>
    </xf>
    <xf numFmtId="0" fontId="2" fillId="0" borderId="9" xfId="0" applyFont="1" applyFill="1" applyBorder="1" applyAlignment="1">
      <alignment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>
      <alignment vertical="center" wrapText="1"/>
    </xf>
    <xf numFmtId="0" fontId="2" fillId="0" borderId="11" xfId="0" applyFont="1" applyFill="1" applyBorder="1" applyAlignment="1">
      <alignment vertical="center" wrapText="1"/>
    </xf>
    <xf numFmtId="0" fontId="2" fillId="0" borderId="7" xfId="0" applyFont="1" applyFill="1" applyBorder="1" applyAlignment="1">
      <alignment vertical="center" wrapText="1"/>
    </xf>
    <xf numFmtId="0" fontId="10" fillId="0" borderId="3" xfId="0" applyFont="1" applyFill="1" applyBorder="1" applyAlignment="1">
      <alignment vertical="center" wrapText="1"/>
    </xf>
    <xf numFmtId="0" fontId="2" fillId="0" borderId="8" xfId="0" applyFont="1" applyFill="1" applyBorder="1" applyAlignment="1">
      <alignment vertical="center" wrapText="1"/>
    </xf>
    <xf numFmtId="0" fontId="5" fillId="0" borderId="4" xfId="0" applyFont="1" applyFill="1" applyBorder="1" applyAlignment="1">
      <alignment horizontal="center" vertical="center" wrapText="1"/>
    </xf>
    <xf numFmtId="4" fontId="5" fillId="0" borderId="4" xfId="0" applyNumberFormat="1" applyFont="1" applyFill="1" applyBorder="1" applyAlignment="1">
      <alignment horizontal="right" vertical="center" wrapText="1"/>
    </xf>
    <xf numFmtId="4" fontId="3" fillId="0" borderId="4" xfId="0" applyNumberFormat="1" applyFont="1" applyFill="1" applyBorder="1" applyAlignment="1">
      <alignment horizontal="right" vertical="center" wrapText="1"/>
    </xf>
    <xf numFmtId="0" fontId="7" fillId="0" borderId="7" xfId="0" applyFont="1" applyFill="1" applyBorder="1" applyAlignment="1">
      <alignment vertical="center"/>
    </xf>
    <xf numFmtId="0" fontId="2" fillId="0" borderId="2" xfId="0" applyFont="1" applyFill="1" applyBorder="1" applyAlignment="1">
      <alignment vertical="center"/>
    </xf>
    <xf numFmtId="0" fontId="7" fillId="0" borderId="2" xfId="0" applyFont="1" applyFill="1" applyBorder="1" applyAlignment="1">
      <alignment horizontal="right" vertical="center"/>
    </xf>
    <xf numFmtId="0" fontId="2" fillId="0" borderId="7" xfId="0" applyFont="1" applyFill="1" applyBorder="1" applyAlignment="1">
      <alignment vertical="center"/>
    </xf>
    <xf numFmtId="0" fontId="7" fillId="0" borderId="3" xfId="0" applyFont="1" applyFill="1" applyBorder="1" applyAlignment="1">
      <alignment horizontal="center" vertical="center"/>
    </xf>
    <xf numFmtId="0" fontId="18" fillId="0" borderId="4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>
      <alignment vertical="center"/>
    </xf>
    <xf numFmtId="0" fontId="19" fillId="0" borderId="7" xfId="0" applyFont="1" applyFill="1" applyBorder="1" applyAlignment="1">
      <alignment vertical="center" wrapText="1"/>
    </xf>
    <xf numFmtId="0" fontId="19" fillId="0" borderId="9" xfId="0" applyFont="1" applyFill="1" applyBorder="1" applyAlignment="1">
      <alignment vertical="center" wrapText="1"/>
    </xf>
    <xf numFmtId="0" fontId="20" fillId="0" borderId="7" xfId="0" applyFont="1" applyFill="1" applyBorder="1" applyAlignment="1">
      <alignment vertical="center" wrapText="1"/>
    </xf>
    <xf numFmtId="0" fontId="20" fillId="0" borderId="9" xfId="0" applyFont="1" applyFill="1" applyBorder="1" applyAlignment="1">
      <alignment vertical="center" wrapText="1"/>
    </xf>
    <xf numFmtId="0" fontId="19" fillId="0" borderId="10" xfId="0" applyFont="1" applyFill="1" applyBorder="1" applyAlignment="1">
      <alignment vertical="center" wrapText="1"/>
    </xf>
    <xf numFmtId="0" fontId="2" fillId="0" borderId="12" xfId="0" applyFont="1" applyFill="1" applyBorder="1" applyAlignment="1">
      <alignment vertical="center" wrapText="1"/>
    </xf>
    <xf numFmtId="0" fontId="21" fillId="0" borderId="0" xfId="0" applyFont="1" applyBorder="1" applyAlignment="1">
      <alignment horizontal="left" vertical="center" wrapText="1"/>
    </xf>
    <xf numFmtId="0" fontId="22" fillId="0" borderId="0" xfId="0" applyFont="1" applyBorder="1" applyAlignment="1">
      <alignment horizontal="center" vertical="center" wrapText="1"/>
    </xf>
    <xf numFmtId="176" fontId="23" fillId="0" borderId="0" xfId="0" applyNumberFormat="1" applyFont="1" applyBorder="1" applyAlignment="1">
      <alignment horizontal="left" vertical="center" wrapText="1"/>
    </xf>
    <xf numFmtId="176" fontId="23" fillId="0" borderId="0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E9EDF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sharedStrings" Target="sharedString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4"/>
  <sheetViews>
    <sheetView tabSelected="1" workbookViewId="0">
      <selection activeCell="I7" sqref="I7"/>
    </sheetView>
  </sheetViews>
  <sheetFormatPr defaultColWidth="10" defaultRowHeight="13.5" outlineLevelRow="3"/>
  <cols>
    <col min="1" max="1" width="143.616666666667" customWidth="1"/>
  </cols>
  <sheetData>
    <row r="1" ht="33" customHeight="1" spans="1:1">
      <c r="A1" s="123"/>
    </row>
    <row r="2" ht="170.9" customHeight="1" spans="1:1">
      <c r="A2" s="124" t="s">
        <v>0</v>
      </c>
    </row>
    <row r="3" ht="128.15" customHeight="1" spans="1:1">
      <c r="A3" s="125" t="s">
        <v>1</v>
      </c>
    </row>
    <row r="4" ht="31.5" spans="1:1">
      <c r="A4" s="126">
        <v>46115</v>
      </c>
    </row>
  </sheetData>
  <pageMargins left="0.75" right="0.75" top="0.826388888888889" bottom="0.270000010728836" header="0" footer="0"/>
  <pageSetup paperSize="9" scale="92" fitToHeight="0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1"/>
  <sheetViews>
    <sheetView workbookViewId="0">
      <pane ySplit="6" topLeftCell="A7" activePane="bottomLeft" state="frozen"/>
      <selection/>
      <selection pane="bottomLeft" activeCell="E8" sqref="E8"/>
    </sheetView>
  </sheetViews>
  <sheetFormatPr defaultColWidth="10" defaultRowHeight="13.5"/>
  <cols>
    <col min="1" max="1" width="1.53333333333333" style="3" customWidth="1"/>
    <col min="2" max="2" width="13.3333333333333" style="3" customWidth="1"/>
    <col min="3" max="3" width="41.0333333333333" style="3" customWidth="1"/>
    <col min="4" max="9" width="16.4083333333333" style="3" customWidth="1"/>
    <col min="10" max="10" width="1.53333333333333" style="3" customWidth="1"/>
    <col min="11" max="16384" width="10" style="3"/>
  </cols>
  <sheetData>
    <row r="1" s="3" customFormat="1" ht="14.3" customHeight="1" spans="1:10">
      <c r="A1" s="70"/>
      <c r="B1" s="71"/>
      <c r="C1" s="72"/>
      <c r="D1" s="73"/>
      <c r="E1" s="73"/>
      <c r="F1" s="73"/>
      <c r="G1" s="73"/>
      <c r="H1" s="73"/>
      <c r="I1" s="74" t="s">
        <v>281</v>
      </c>
      <c r="J1" s="75"/>
    </row>
    <row r="2" s="3" customFormat="1" ht="19.9" customHeight="1" spans="1:10">
      <c r="A2" s="70"/>
      <c r="B2" s="76" t="s">
        <v>282</v>
      </c>
      <c r="C2" s="76"/>
      <c r="D2" s="76"/>
      <c r="E2" s="76"/>
      <c r="F2" s="76"/>
      <c r="G2" s="76"/>
      <c r="H2" s="76"/>
      <c r="I2" s="76"/>
      <c r="J2" s="75" t="s">
        <v>3</v>
      </c>
    </row>
    <row r="3" s="3" customFormat="1" ht="17.05" customHeight="1" spans="1:10">
      <c r="A3" s="77"/>
      <c r="B3" s="78" t="s">
        <v>5</v>
      </c>
      <c r="C3" s="78"/>
      <c r="D3" s="79"/>
      <c r="E3" s="79"/>
      <c r="F3" s="79"/>
      <c r="G3" s="79"/>
      <c r="H3" s="79"/>
      <c r="I3" s="79" t="s">
        <v>6</v>
      </c>
      <c r="J3" s="80"/>
    </row>
    <row r="4" s="3" customFormat="1" ht="21.35" customHeight="1" spans="1:10">
      <c r="A4" s="75"/>
      <c r="B4" s="55" t="s">
        <v>283</v>
      </c>
      <c r="C4" s="55" t="s">
        <v>65</v>
      </c>
      <c r="D4" s="55" t="s">
        <v>284</v>
      </c>
      <c r="E4" s="55"/>
      <c r="F4" s="55"/>
      <c r="G4" s="55"/>
      <c r="H4" s="55"/>
      <c r="I4" s="55"/>
      <c r="J4" s="81"/>
    </row>
    <row r="5" s="3" customFormat="1" ht="21.35" customHeight="1" spans="1:10">
      <c r="A5" s="82"/>
      <c r="B5" s="55"/>
      <c r="C5" s="55"/>
      <c r="D5" s="55" t="s">
        <v>53</v>
      </c>
      <c r="E5" s="10" t="s">
        <v>285</v>
      </c>
      <c r="F5" s="55" t="s">
        <v>286</v>
      </c>
      <c r="G5" s="55"/>
      <c r="H5" s="55"/>
      <c r="I5" s="55" t="s">
        <v>287</v>
      </c>
      <c r="J5" s="81"/>
    </row>
    <row r="6" s="3" customFormat="1" ht="21.35" customHeight="1" spans="1:10">
      <c r="A6" s="82"/>
      <c r="B6" s="55"/>
      <c r="C6" s="55"/>
      <c r="D6" s="55"/>
      <c r="E6" s="10"/>
      <c r="F6" s="55" t="s">
        <v>157</v>
      </c>
      <c r="G6" s="55" t="s">
        <v>288</v>
      </c>
      <c r="H6" s="55" t="s">
        <v>289</v>
      </c>
      <c r="I6" s="55"/>
      <c r="J6" s="83"/>
    </row>
    <row r="7" s="3" customFormat="1" ht="36" customHeight="1" spans="1:10">
      <c r="A7" s="84"/>
      <c r="B7" s="85"/>
      <c r="C7" s="85" t="s">
        <v>66</v>
      </c>
      <c r="D7" s="86">
        <v>41920</v>
      </c>
      <c r="E7" s="86"/>
      <c r="F7" s="86">
        <v>40000</v>
      </c>
      <c r="G7" s="86"/>
      <c r="H7" s="86">
        <v>40000</v>
      </c>
      <c r="I7" s="86">
        <v>1920</v>
      </c>
      <c r="J7" s="87"/>
    </row>
    <row r="8" s="3" customFormat="1" ht="36" customHeight="1" spans="1:10">
      <c r="A8" s="82"/>
      <c r="B8" s="63"/>
      <c r="C8" s="64" t="s">
        <v>23</v>
      </c>
      <c r="D8" s="88">
        <v>41920</v>
      </c>
      <c r="E8" s="88"/>
      <c r="F8" s="88">
        <v>40000</v>
      </c>
      <c r="G8" s="88"/>
      <c r="H8" s="88">
        <v>40000</v>
      </c>
      <c r="I8" s="88">
        <v>1920</v>
      </c>
      <c r="J8" s="81"/>
    </row>
    <row r="9" s="3" customFormat="1" ht="36" customHeight="1" spans="1:10">
      <c r="A9" s="82"/>
      <c r="B9" s="63" t="s">
        <v>67</v>
      </c>
      <c r="C9" s="64" t="s">
        <v>158</v>
      </c>
      <c r="D9" s="66">
        <v>41500</v>
      </c>
      <c r="E9" s="66"/>
      <c r="F9" s="66">
        <v>40000</v>
      </c>
      <c r="G9" s="66"/>
      <c r="H9" s="66">
        <v>40000</v>
      </c>
      <c r="I9" s="66">
        <v>1500</v>
      </c>
      <c r="J9" s="81"/>
    </row>
    <row r="10" s="3" customFormat="1" ht="36" customHeight="1" spans="1:10">
      <c r="A10" s="82"/>
      <c r="B10" s="63" t="s">
        <v>69</v>
      </c>
      <c r="C10" s="64" t="s">
        <v>211</v>
      </c>
      <c r="D10" s="66">
        <v>420</v>
      </c>
      <c r="E10" s="66"/>
      <c r="F10" s="66"/>
      <c r="G10" s="66"/>
      <c r="H10" s="66"/>
      <c r="I10" s="66">
        <v>420</v>
      </c>
      <c r="J10" s="81"/>
    </row>
    <row r="11" s="3" customFormat="1" ht="8.5" customHeight="1" spans="1:10">
      <c r="A11" s="89"/>
      <c r="B11" s="89"/>
      <c r="C11" s="89"/>
      <c r="D11" s="89"/>
      <c r="E11" s="89"/>
      <c r="F11" s="89"/>
      <c r="G11" s="89"/>
      <c r="H11" s="89"/>
      <c r="I11" s="89"/>
      <c r="J11" s="91"/>
    </row>
  </sheetData>
  <mergeCells count="10">
    <mergeCell ref="B2:I2"/>
    <mergeCell ref="B3:C3"/>
    <mergeCell ref="D4:I4"/>
    <mergeCell ref="F5:H5"/>
    <mergeCell ref="A9:A10"/>
    <mergeCell ref="B4:B6"/>
    <mergeCell ref="C4:C6"/>
    <mergeCell ref="D5:D6"/>
    <mergeCell ref="E5:E6"/>
    <mergeCell ref="I5:I6"/>
  </mergeCells>
  <pageMargins left="0.0784722222222222" right="0.472222222222222" top="0.708333333333333" bottom="0.270000010728836" header="0" footer="0"/>
  <pageSetup paperSize="9" scale="92" fitToHeight="0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1"/>
  <sheetViews>
    <sheetView workbookViewId="0">
      <pane ySplit="6" topLeftCell="A7" activePane="bottomLeft" state="frozen"/>
      <selection/>
      <selection pane="bottomLeft" activeCell="F5" sqref="F5:F6"/>
    </sheetView>
  </sheetViews>
  <sheetFormatPr defaultColWidth="10" defaultRowHeight="13.5"/>
  <cols>
    <col min="1" max="1" width="1.53333333333333" style="3" customWidth="1"/>
    <col min="2" max="4" width="6.15" style="3" customWidth="1"/>
    <col min="5" max="5" width="13.3333333333333" style="3" customWidth="1"/>
    <col min="6" max="6" width="41.0333333333333" style="3" customWidth="1"/>
    <col min="7" max="9" width="16.4083333333333" style="3" customWidth="1"/>
    <col min="10" max="10" width="1.53333333333333" style="3" customWidth="1"/>
    <col min="11" max="11" width="9.76666666666667" style="3" customWidth="1"/>
    <col min="12" max="16384" width="10" style="3"/>
  </cols>
  <sheetData>
    <row r="1" s="3" customFormat="1" ht="14.3" customHeight="1" spans="1:10">
      <c r="A1" s="70"/>
      <c r="B1" s="71"/>
      <c r="C1" s="71"/>
      <c r="D1" s="71"/>
      <c r="E1" s="72"/>
      <c r="F1" s="72"/>
      <c r="G1" s="73"/>
      <c r="H1" s="73"/>
      <c r="I1" s="74" t="s">
        <v>290</v>
      </c>
      <c r="J1" s="75"/>
    </row>
    <row r="2" s="3" customFormat="1" ht="19.9" customHeight="1" spans="1:10">
      <c r="A2" s="70"/>
      <c r="B2" s="76" t="s">
        <v>291</v>
      </c>
      <c r="C2" s="76"/>
      <c r="D2" s="76"/>
      <c r="E2" s="76"/>
      <c r="F2" s="76"/>
      <c r="G2" s="76"/>
      <c r="H2" s="76"/>
      <c r="I2" s="76"/>
      <c r="J2" s="75" t="s">
        <v>3</v>
      </c>
    </row>
    <row r="3" s="3" customFormat="1" ht="17.05" customHeight="1" spans="1:10">
      <c r="A3" s="77"/>
      <c r="B3" s="78" t="s">
        <v>5</v>
      </c>
      <c r="C3" s="78"/>
      <c r="D3" s="78"/>
      <c r="E3" s="78"/>
      <c r="F3" s="78"/>
      <c r="G3" s="77"/>
      <c r="H3" s="77"/>
      <c r="I3" s="79" t="s">
        <v>6</v>
      </c>
      <c r="J3" s="80"/>
    </row>
    <row r="4" s="3" customFormat="1" ht="36" customHeight="1" spans="1:10">
      <c r="A4" s="75"/>
      <c r="B4" s="55" t="s">
        <v>9</v>
      </c>
      <c r="C4" s="55"/>
      <c r="D4" s="55"/>
      <c r="E4" s="55"/>
      <c r="F4" s="55"/>
      <c r="G4" s="55" t="s">
        <v>292</v>
      </c>
      <c r="H4" s="55"/>
      <c r="I4" s="55"/>
      <c r="J4" s="81"/>
    </row>
    <row r="5" s="3" customFormat="1" ht="36" customHeight="1" spans="1:10">
      <c r="A5" s="82"/>
      <c r="B5" s="55" t="s">
        <v>75</v>
      </c>
      <c r="C5" s="55"/>
      <c r="D5" s="55"/>
      <c r="E5" s="55" t="s">
        <v>64</v>
      </c>
      <c r="F5" s="55" t="s">
        <v>65</v>
      </c>
      <c r="G5" s="55" t="s">
        <v>53</v>
      </c>
      <c r="H5" s="55" t="s">
        <v>73</v>
      </c>
      <c r="I5" s="55" t="s">
        <v>74</v>
      </c>
      <c r="J5" s="81"/>
    </row>
    <row r="6" s="3" customFormat="1" ht="36" customHeight="1" spans="1:10">
      <c r="A6" s="82"/>
      <c r="B6" s="55" t="s">
        <v>76</v>
      </c>
      <c r="C6" s="55" t="s">
        <v>77</v>
      </c>
      <c r="D6" s="55" t="s">
        <v>78</v>
      </c>
      <c r="E6" s="55"/>
      <c r="F6" s="55"/>
      <c r="G6" s="55"/>
      <c r="H6" s="55"/>
      <c r="I6" s="55"/>
      <c r="J6" s="83"/>
    </row>
    <row r="7" s="3" customFormat="1" ht="36" customHeight="1" spans="1:10">
      <c r="A7" s="84"/>
      <c r="B7" s="85"/>
      <c r="C7" s="85"/>
      <c r="D7" s="85"/>
      <c r="E7" s="85"/>
      <c r="F7" s="85" t="s">
        <v>66</v>
      </c>
      <c r="G7" s="86">
        <v>9966.51</v>
      </c>
      <c r="H7" s="86"/>
      <c r="I7" s="86">
        <v>9966.51</v>
      </c>
      <c r="J7" s="87"/>
    </row>
    <row r="8" s="3" customFormat="1" ht="36" customHeight="1" spans="1:10">
      <c r="A8" s="82"/>
      <c r="B8" s="63"/>
      <c r="C8" s="63"/>
      <c r="D8" s="63"/>
      <c r="E8" s="63"/>
      <c r="F8" s="64" t="s">
        <v>23</v>
      </c>
      <c r="G8" s="88">
        <v>9966.51</v>
      </c>
      <c r="H8" s="88"/>
      <c r="I8" s="88">
        <v>9966.51</v>
      </c>
      <c r="J8" s="81"/>
    </row>
    <row r="9" s="3" customFormat="1" ht="46" customHeight="1" spans="1:10">
      <c r="A9" s="82"/>
      <c r="B9" s="63"/>
      <c r="C9" s="63"/>
      <c r="D9" s="63"/>
      <c r="E9" s="63"/>
      <c r="F9" s="64" t="s">
        <v>79</v>
      </c>
      <c r="G9" s="88">
        <v>9966.51</v>
      </c>
      <c r="H9" s="88"/>
      <c r="I9" s="88">
        <v>9966.51</v>
      </c>
      <c r="J9" s="81"/>
    </row>
    <row r="10" s="3" customFormat="1" ht="51" customHeight="1" spans="1:10">
      <c r="A10" s="82"/>
      <c r="B10" s="63" t="s">
        <v>100</v>
      </c>
      <c r="C10" s="63" t="s">
        <v>101</v>
      </c>
      <c r="D10" s="63" t="s">
        <v>98</v>
      </c>
      <c r="E10" s="63" t="s">
        <v>67</v>
      </c>
      <c r="F10" s="64" t="s">
        <v>102</v>
      </c>
      <c r="G10" s="88">
        <v>9966.51</v>
      </c>
      <c r="H10" s="66"/>
      <c r="I10" s="66">
        <v>9966.51</v>
      </c>
      <c r="J10" s="83"/>
    </row>
    <row r="11" s="3" customFormat="1" ht="8.5" customHeight="1" spans="1:10">
      <c r="A11" s="89"/>
      <c r="B11" s="90"/>
      <c r="C11" s="90"/>
      <c r="D11" s="90"/>
      <c r="E11" s="90"/>
      <c r="F11" s="89"/>
      <c r="G11" s="89"/>
      <c r="H11" s="89"/>
      <c r="I11" s="89"/>
      <c r="J11" s="91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236111111111111" right="0.75" top="0.550694444444444" bottom="0.270000010728836" header="0" footer="0"/>
  <pageSetup paperSize="9" fitToHeight="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0"/>
  <sheetViews>
    <sheetView workbookViewId="0">
      <pane ySplit="6" topLeftCell="A7" activePane="bottomLeft" state="frozen"/>
      <selection/>
      <selection pane="bottomLeft" activeCell="C10" sqref="C10"/>
    </sheetView>
  </sheetViews>
  <sheetFormatPr defaultColWidth="10" defaultRowHeight="13.5"/>
  <cols>
    <col min="1" max="1" width="1.53333333333333" customWidth="1"/>
    <col min="2" max="2" width="13.3333333333333" customWidth="1"/>
    <col min="3" max="3" width="41.0333333333333" customWidth="1"/>
    <col min="4" max="9" width="16.4083333333333" customWidth="1"/>
    <col min="10" max="10" width="7.41666666666667" customWidth="1"/>
  </cols>
  <sheetData>
    <row r="1" ht="14.3" customHeight="1" spans="1:10">
      <c r="A1" s="44"/>
      <c r="B1" s="45"/>
      <c r="C1" s="46"/>
      <c r="D1" s="47"/>
      <c r="E1" s="47"/>
      <c r="F1" s="47"/>
      <c r="G1" s="47"/>
      <c r="H1" s="47"/>
      <c r="I1" s="48" t="s">
        <v>293</v>
      </c>
      <c r="J1" s="49"/>
    </row>
    <row r="2" ht="19.9" customHeight="1" spans="1:10">
      <c r="A2" s="44"/>
      <c r="B2" s="50" t="s">
        <v>294</v>
      </c>
      <c r="C2" s="50"/>
      <c r="D2" s="50"/>
      <c r="E2" s="50"/>
      <c r="F2" s="50"/>
      <c r="G2" s="50"/>
      <c r="H2" s="50"/>
      <c r="I2" s="50"/>
      <c r="J2" s="49" t="s">
        <v>3</v>
      </c>
    </row>
    <row r="3" ht="17.05" customHeight="1" spans="1:10">
      <c r="A3" s="51"/>
      <c r="B3" s="52" t="s">
        <v>5</v>
      </c>
      <c r="C3" s="52"/>
      <c r="D3" s="53"/>
      <c r="E3" s="53"/>
      <c r="F3" s="53"/>
      <c r="G3" s="53"/>
      <c r="H3" s="53"/>
      <c r="I3" s="53" t="s">
        <v>6</v>
      </c>
      <c r="J3" s="54"/>
    </row>
    <row r="4" ht="39" customHeight="1" spans="1:10">
      <c r="A4" s="49"/>
      <c r="B4" s="55" t="s">
        <v>283</v>
      </c>
      <c r="C4" s="55" t="s">
        <v>65</v>
      </c>
      <c r="D4" s="55" t="s">
        <v>284</v>
      </c>
      <c r="E4" s="55"/>
      <c r="F4" s="55"/>
      <c r="G4" s="55"/>
      <c r="H4" s="55"/>
      <c r="I4" s="55"/>
      <c r="J4" s="56"/>
    </row>
    <row r="5" ht="39" customHeight="1" spans="1:10">
      <c r="A5" s="57"/>
      <c r="B5" s="55"/>
      <c r="C5" s="55"/>
      <c r="D5" s="55" t="s">
        <v>53</v>
      </c>
      <c r="E5" s="10" t="s">
        <v>285</v>
      </c>
      <c r="F5" s="55" t="s">
        <v>286</v>
      </c>
      <c r="G5" s="55"/>
      <c r="H5" s="55"/>
      <c r="I5" s="55" t="s">
        <v>287</v>
      </c>
      <c r="J5" s="56"/>
    </row>
    <row r="6" ht="39" customHeight="1" spans="1:10">
      <c r="A6" s="57"/>
      <c r="B6" s="55"/>
      <c r="C6" s="55"/>
      <c r="D6" s="55"/>
      <c r="E6" s="10"/>
      <c r="F6" s="55" t="s">
        <v>157</v>
      </c>
      <c r="G6" s="55" t="s">
        <v>288</v>
      </c>
      <c r="H6" s="55" t="s">
        <v>289</v>
      </c>
      <c r="I6" s="55"/>
      <c r="J6" s="58"/>
    </row>
    <row r="7" ht="19.9" customHeight="1" spans="1:10">
      <c r="A7" s="59"/>
      <c r="B7" s="60"/>
      <c r="C7" s="60" t="s">
        <v>66</v>
      </c>
      <c r="D7" s="61"/>
      <c r="E7" s="61"/>
      <c r="F7" s="61"/>
      <c r="G7" s="61"/>
      <c r="H7" s="61"/>
      <c r="I7" s="61"/>
      <c r="J7" s="62"/>
    </row>
    <row r="8" ht="19.9" customHeight="1" spans="1:10">
      <c r="A8" s="57"/>
      <c r="B8" s="63"/>
      <c r="C8" s="64" t="s">
        <v>23</v>
      </c>
      <c r="D8" s="65"/>
      <c r="E8" s="65"/>
      <c r="F8" s="65"/>
      <c r="G8" s="65"/>
      <c r="H8" s="65"/>
      <c r="I8" s="65"/>
      <c r="J8" s="56"/>
    </row>
    <row r="9" ht="19.9" customHeight="1" spans="1:10">
      <c r="A9" s="57"/>
      <c r="B9" s="63"/>
      <c r="C9" s="64" t="s">
        <v>125</v>
      </c>
      <c r="D9" s="66"/>
      <c r="E9" s="66"/>
      <c r="F9" s="66"/>
      <c r="G9" s="66"/>
      <c r="H9" s="66"/>
      <c r="I9" s="66"/>
      <c r="J9" s="56"/>
    </row>
    <row r="10" ht="39" customHeight="1" spans="1:10">
      <c r="A10" s="67"/>
      <c r="B10" s="3" t="s">
        <v>295</v>
      </c>
      <c r="C10" s="67"/>
      <c r="D10" s="67"/>
      <c r="E10" s="67"/>
      <c r="F10" s="67"/>
      <c r="G10" s="67"/>
      <c r="H10" s="67"/>
      <c r="I10" s="67"/>
      <c r="J10" s="69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393055555555556" right="0.75" top="0.747916666666667" bottom="0.270000010728836" header="0" footer="0"/>
  <pageSetup paperSize="9" scale="85" fitToHeight="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F7" sqref="F7"/>
    </sheetView>
  </sheetViews>
  <sheetFormatPr defaultColWidth="10" defaultRowHeight="13.5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44"/>
      <c r="B1" s="45"/>
      <c r="C1" s="45"/>
      <c r="D1" s="45"/>
      <c r="E1" s="46"/>
      <c r="F1" s="46"/>
      <c r="G1" s="47"/>
      <c r="H1" s="47"/>
      <c r="I1" s="48" t="s">
        <v>296</v>
      </c>
      <c r="J1" s="49"/>
    </row>
    <row r="2" ht="19.9" customHeight="1" spans="1:10">
      <c r="A2" s="44"/>
      <c r="B2" s="50" t="s">
        <v>297</v>
      </c>
      <c r="C2" s="50"/>
      <c r="D2" s="50"/>
      <c r="E2" s="50"/>
      <c r="F2" s="50"/>
      <c r="G2" s="50"/>
      <c r="H2" s="50"/>
      <c r="I2" s="50"/>
      <c r="J2" s="49" t="s">
        <v>3</v>
      </c>
    </row>
    <row r="3" ht="17.05" customHeight="1" spans="1:10">
      <c r="A3" s="51"/>
      <c r="B3" s="52" t="s">
        <v>5</v>
      </c>
      <c r="C3" s="52"/>
      <c r="D3" s="52"/>
      <c r="E3" s="52"/>
      <c r="F3" s="52"/>
      <c r="G3" s="51"/>
      <c r="H3" s="51"/>
      <c r="I3" s="53" t="s">
        <v>6</v>
      </c>
      <c r="J3" s="54"/>
    </row>
    <row r="4" ht="21.35" customHeight="1" spans="1:10">
      <c r="A4" s="49"/>
      <c r="B4" s="55" t="s">
        <v>9</v>
      </c>
      <c r="C4" s="55"/>
      <c r="D4" s="55"/>
      <c r="E4" s="55"/>
      <c r="F4" s="55"/>
      <c r="G4" s="55" t="s">
        <v>298</v>
      </c>
      <c r="H4" s="55"/>
      <c r="I4" s="55"/>
      <c r="J4" s="56"/>
    </row>
    <row r="5" ht="21.35" customHeight="1" spans="1:10">
      <c r="A5" s="57"/>
      <c r="B5" s="55" t="s">
        <v>75</v>
      </c>
      <c r="C5" s="55"/>
      <c r="D5" s="55"/>
      <c r="E5" s="55" t="s">
        <v>64</v>
      </c>
      <c r="F5" s="55" t="s">
        <v>65</v>
      </c>
      <c r="G5" s="55" t="s">
        <v>53</v>
      </c>
      <c r="H5" s="55" t="s">
        <v>73</v>
      </c>
      <c r="I5" s="55" t="s">
        <v>74</v>
      </c>
      <c r="J5" s="56"/>
    </row>
    <row r="6" ht="21.35" customHeight="1" spans="1:10">
      <c r="A6" s="57"/>
      <c r="B6" s="55" t="s">
        <v>76</v>
      </c>
      <c r="C6" s="55" t="s">
        <v>77</v>
      </c>
      <c r="D6" s="55" t="s">
        <v>78</v>
      </c>
      <c r="E6" s="55"/>
      <c r="F6" s="55"/>
      <c r="G6" s="55"/>
      <c r="H6" s="55"/>
      <c r="I6" s="55"/>
      <c r="J6" s="58"/>
    </row>
    <row r="7" ht="19.9" customHeight="1" spans="1:10">
      <c r="A7" s="59"/>
      <c r="B7" s="60"/>
      <c r="C7" s="60"/>
      <c r="D7" s="60"/>
      <c r="E7" s="60"/>
      <c r="F7" s="60" t="s">
        <v>66</v>
      </c>
      <c r="G7" s="61"/>
      <c r="H7" s="61"/>
      <c r="I7" s="61"/>
      <c r="J7" s="62"/>
    </row>
    <row r="8" ht="19.9" customHeight="1" spans="1:10">
      <c r="A8" s="57"/>
      <c r="B8" s="63"/>
      <c r="C8" s="63"/>
      <c r="D8" s="63"/>
      <c r="E8" s="63"/>
      <c r="F8" s="64" t="s">
        <v>23</v>
      </c>
      <c r="G8" s="65"/>
      <c r="H8" s="65"/>
      <c r="I8" s="65"/>
      <c r="J8" s="56"/>
    </row>
    <row r="9" ht="19.9" customHeight="1" spans="1:10">
      <c r="A9" s="57"/>
      <c r="B9" s="63"/>
      <c r="C9" s="63"/>
      <c r="D9" s="63"/>
      <c r="E9" s="63"/>
      <c r="F9" s="64" t="s">
        <v>23</v>
      </c>
      <c r="G9" s="65"/>
      <c r="H9" s="65"/>
      <c r="I9" s="65"/>
      <c r="J9" s="56"/>
    </row>
    <row r="10" ht="19.9" customHeight="1" spans="1:10">
      <c r="A10" s="57"/>
      <c r="B10" s="63"/>
      <c r="C10" s="63"/>
      <c r="D10" s="63"/>
      <c r="E10" s="63"/>
      <c r="F10" s="64"/>
      <c r="G10" s="65"/>
      <c r="H10" s="66"/>
      <c r="I10" s="66"/>
      <c r="J10" s="58"/>
    </row>
    <row r="11" ht="33" customHeight="1" spans="1:10">
      <c r="A11" s="67"/>
      <c r="B11" s="3" t="s">
        <v>299</v>
      </c>
      <c r="C11" s="68"/>
      <c r="D11" s="68"/>
      <c r="E11" s="68"/>
      <c r="F11" s="67"/>
      <c r="G11" s="67"/>
      <c r="H11" s="67"/>
      <c r="I11" s="67"/>
      <c r="J11" s="69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156944444444444" right="0.550694444444444" top="1.14166666666667" bottom="0.270000010728836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workbookViewId="0">
      <selection activeCell="G16" sqref="G16"/>
    </sheetView>
  </sheetViews>
  <sheetFormatPr defaultColWidth="9" defaultRowHeight="13.5"/>
  <cols>
    <col min="1" max="1" width="9" style="21"/>
    <col min="2" max="3" width="11.375" style="21" customWidth="1"/>
    <col min="4" max="4" width="16.25" style="21" customWidth="1"/>
    <col min="5" max="6" width="11.375" style="21" customWidth="1"/>
    <col min="7" max="7" width="19.25" style="21" customWidth="1"/>
    <col min="8" max="11" width="11.375" style="21" customWidth="1"/>
    <col min="12" max="16384" width="9" style="21"/>
  </cols>
  <sheetData>
    <row r="1" s="21" customFormat="1" ht="15" customHeight="1" spans="1:11">
      <c r="K1" s="21" t="s">
        <v>300</v>
      </c>
    </row>
    <row r="2" s="21" customFormat="1" ht="16.9" customHeight="1" spans="1:11">
      <c r="A2" s="37" t="s">
        <v>301</v>
      </c>
      <c r="B2" s="37"/>
      <c r="C2" s="37"/>
      <c r="D2" s="37"/>
      <c r="E2" s="37"/>
      <c r="F2" s="37"/>
      <c r="G2" s="37"/>
      <c r="H2" s="37"/>
      <c r="I2" s="37"/>
      <c r="J2" s="37"/>
      <c r="K2" s="37"/>
    </row>
    <row r="3" s="21" customFormat="1" ht="16.9" customHeight="1" spans="1:11">
      <c r="A3" s="38"/>
      <c r="B3" s="38"/>
      <c r="C3" s="38"/>
      <c r="D3" s="38"/>
      <c r="E3" s="38"/>
      <c r="F3" s="38"/>
      <c r="G3" s="38"/>
      <c r="H3" s="38"/>
      <c r="I3" s="38"/>
      <c r="J3" s="39" t="s">
        <v>302</v>
      </c>
      <c r="K3" s="39"/>
    </row>
    <row r="4" s="21" customFormat="1" ht="30" customHeight="1" spans="1:11">
      <c r="A4" s="40" t="s">
        <v>303</v>
      </c>
      <c r="B4" s="40" t="s">
        <v>304</v>
      </c>
      <c r="C4" s="40" t="s">
        <v>10</v>
      </c>
      <c r="D4" s="40" t="s">
        <v>305</v>
      </c>
      <c r="E4" s="40" t="s">
        <v>306</v>
      </c>
      <c r="F4" s="40" t="s">
        <v>307</v>
      </c>
      <c r="G4" s="40" t="s">
        <v>308</v>
      </c>
      <c r="H4" s="40" t="s">
        <v>309</v>
      </c>
      <c r="I4" s="40" t="s">
        <v>310</v>
      </c>
      <c r="J4" s="40" t="s">
        <v>311</v>
      </c>
      <c r="K4" s="40" t="s">
        <v>312</v>
      </c>
    </row>
    <row r="5" s="21" customFormat="1" ht="22.5" customHeight="1" spans="1:11">
      <c r="A5" s="41" t="s">
        <v>313</v>
      </c>
      <c r="B5" s="41" t="s">
        <v>314</v>
      </c>
      <c r="C5" s="42">
        <v>7.26</v>
      </c>
      <c r="D5" s="41" t="s">
        <v>315</v>
      </c>
      <c r="E5" s="41" t="s">
        <v>316</v>
      </c>
      <c r="F5" s="41" t="s">
        <v>317</v>
      </c>
      <c r="G5" s="41" t="s">
        <v>318</v>
      </c>
      <c r="H5" s="43" t="s">
        <v>319</v>
      </c>
      <c r="I5" s="41" t="s">
        <v>320</v>
      </c>
      <c r="J5" s="43" t="s">
        <v>321</v>
      </c>
      <c r="K5" s="41" t="s">
        <v>322</v>
      </c>
    </row>
    <row r="6" s="21" customFormat="1" hidden="1" customHeight="1" spans="1:11">
      <c r="A6" s="41"/>
      <c r="B6" s="41"/>
      <c r="C6" s="42"/>
      <c r="D6" s="41"/>
      <c r="E6" s="41"/>
      <c r="F6" s="41"/>
      <c r="G6" s="41" t="s">
        <v>323</v>
      </c>
      <c r="H6" s="43" t="s">
        <v>319</v>
      </c>
      <c r="I6" s="41" t="s">
        <v>320</v>
      </c>
      <c r="J6" s="43" t="s">
        <v>324</v>
      </c>
      <c r="K6" s="41" t="s">
        <v>322</v>
      </c>
    </row>
    <row r="7" s="21" customFormat="1" ht="33.95" customHeight="1" spans="1:11">
      <c r="A7" s="41"/>
      <c r="B7" s="41"/>
      <c r="C7" s="42"/>
      <c r="D7" s="41"/>
      <c r="E7" s="41"/>
      <c r="F7" s="41" t="s">
        <v>325</v>
      </c>
      <c r="G7" s="41" t="s">
        <v>326</v>
      </c>
      <c r="H7" s="43" t="s">
        <v>327</v>
      </c>
      <c r="I7" s="41" t="s">
        <v>328</v>
      </c>
      <c r="J7" s="43" t="s">
        <v>329</v>
      </c>
      <c r="K7" s="41" t="s">
        <v>322</v>
      </c>
    </row>
    <row r="8" s="21" customFormat="1" hidden="1" customHeight="1" spans="1:11">
      <c r="A8" s="41"/>
      <c r="B8" s="41"/>
      <c r="C8" s="42"/>
      <c r="D8" s="41"/>
      <c r="E8" s="41"/>
      <c r="F8" s="41" t="s">
        <v>330</v>
      </c>
      <c r="G8" s="41" t="s">
        <v>331</v>
      </c>
      <c r="H8" s="43" t="s">
        <v>332</v>
      </c>
      <c r="I8" s="41" t="s">
        <v>333</v>
      </c>
      <c r="J8" s="43" t="s">
        <v>334</v>
      </c>
      <c r="K8" s="41" t="s">
        <v>335</v>
      </c>
    </row>
    <row r="9" s="21" customFormat="1" ht="83" customHeight="1" spans="1:11">
      <c r="A9" s="41"/>
      <c r="B9" s="41"/>
      <c r="C9" s="42"/>
      <c r="D9" s="41"/>
      <c r="E9" s="41" t="s">
        <v>336</v>
      </c>
      <c r="F9" s="41" t="s">
        <v>337</v>
      </c>
      <c r="G9" s="41" t="s">
        <v>338</v>
      </c>
      <c r="H9" s="43" t="s">
        <v>339</v>
      </c>
      <c r="I9" s="41" t="s">
        <v>340</v>
      </c>
      <c r="J9" s="43"/>
      <c r="K9" s="41" t="s">
        <v>335</v>
      </c>
    </row>
    <row r="10" s="21" customFormat="1" ht="22.5" customHeight="1" spans="1:11">
      <c r="A10" s="41"/>
      <c r="B10" s="41"/>
      <c r="C10" s="42"/>
      <c r="D10" s="41"/>
      <c r="E10" s="41"/>
      <c r="F10" s="41"/>
      <c r="G10" s="41" t="s">
        <v>341</v>
      </c>
      <c r="H10" s="43" t="s">
        <v>339</v>
      </c>
      <c r="I10" s="41" t="s">
        <v>340</v>
      </c>
      <c r="J10" s="43"/>
      <c r="K10" s="41" t="s">
        <v>322</v>
      </c>
    </row>
    <row r="11" s="21" customFormat="1" ht="22.5" customHeight="1" spans="1:11">
      <c r="A11" s="41"/>
      <c r="B11" s="41"/>
      <c r="C11" s="42"/>
      <c r="D11" s="41"/>
      <c r="E11" s="41" t="s">
        <v>342</v>
      </c>
      <c r="F11" s="41" t="s">
        <v>343</v>
      </c>
      <c r="G11" s="41" t="s">
        <v>344</v>
      </c>
      <c r="H11" s="43" t="s">
        <v>319</v>
      </c>
      <c r="I11" s="41" t="s">
        <v>345</v>
      </c>
      <c r="J11" s="43" t="s">
        <v>329</v>
      </c>
      <c r="K11" s="41" t="s">
        <v>322</v>
      </c>
    </row>
    <row r="12" s="21" customFormat="1" ht="22.5" customHeight="1" spans="1:11">
      <c r="A12" s="41"/>
      <c r="B12" s="41" t="s">
        <v>346</v>
      </c>
      <c r="C12" s="42">
        <v>34.848</v>
      </c>
      <c r="D12" s="41" t="s">
        <v>347</v>
      </c>
      <c r="E12" s="41" t="s">
        <v>316</v>
      </c>
      <c r="F12" s="41" t="s">
        <v>317</v>
      </c>
      <c r="G12" s="41" t="s">
        <v>348</v>
      </c>
      <c r="H12" s="43" t="s">
        <v>319</v>
      </c>
      <c r="I12" s="41" t="s">
        <v>320</v>
      </c>
      <c r="J12" s="43" t="s">
        <v>349</v>
      </c>
      <c r="K12" s="41" t="s">
        <v>322</v>
      </c>
    </row>
    <row r="13" s="21" customFormat="1" ht="22.5" customHeight="1" spans="1:11">
      <c r="A13" s="41"/>
      <c r="B13" s="41"/>
      <c r="C13" s="42"/>
      <c r="D13" s="41"/>
      <c r="E13" s="41"/>
      <c r="F13" s="41" t="s">
        <v>325</v>
      </c>
      <c r="G13" s="41" t="s">
        <v>350</v>
      </c>
      <c r="H13" s="43" t="s">
        <v>319</v>
      </c>
      <c r="I13" s="41" t="s">
        <v>351</v>
      </c>
      <c r="J13" s="43" t="s">
        <v>329</v>
      </c>
      <c r="K13" s="41" t="s">
        <v>335</v>
      </c>
    </row>
    <row r="14" s="21" customFormat="1" ht="22.5" customHeight="1" spans="1:11">
      <c r="A14" s="41"/>
      <c r="B14" s="41"/>
      <c r="C14" s="42"/>
      <c r="D14" s="41"/>
      <c r="E14" s="41"/>
      <c r="F14" s="41"/>
      <c r="G14" s="41" t="s">
        <v>352</v>
      </c>
      <c r="H14" s="43" t="s">
        <v>327</v>
      </c>
      <c r="I14" s="41" t="s">
        <v>353</v>
      </c>
      <c r="J14" s="43" t="s">
        <v>354</v>
      </c>
      <c r="K14" s="41" t="s">
        <v>322</v>
      </c>
    </row>
    <row r="15" s="21" customFormat="1" ht="22.5" customHeight="1" spans="1:11">
      <c r="A15" s="41"/>
      <c r="B15" s="41"/>
      <c r="C15" s="42"/>
      <c r="D15" s="41"/>
      <c r="E15" s="41"/>
      <c r="F15" s="41"/>
      <c r="G15" s="41" t="s">
        <v>355</v>
      </c>
      <c r="H15" s="43" t="s">
        <v>319</v>
      </c>
      <c r="I15" s="41" t="s">
        <v>351</v>
      </c>
      <c r="J15" s="43" t="s">
        <v>329</v>
      </c>
      <c r="K15" s="41" t="s">
        <v>322</v>
      </c>
    </row>
    <row r="16" s="21" customFormat="1" ht="22.5" customHeight="1" spans="1:11">
      <c r="A16" s="41"/>
      <c r="B16" s="41"/>
      <c r="C16" s="42"/>
      <c r="D16" s="41"/>
      <c r="E16" s="41"/>
      <c r="F16" s="41" t="s">
        <v>330</v>
      </c>
      <c r="G16" s="41" t="s">
        <v>356</v>
      </c>
      <c r="H16" s="43" t="s">
        <v>332</v>
      </c>
      <c r="I16" s="41" t="s">
        <v>333</v>
      </c>
      <c r="J16" s="43" t="s">
        <v>334</v>
      </c>
      <c r="K16" s="41" t="s">
        <v>322</v>
      </c>
    </row>
    <row r="17" s="21" customFormat="1" ht="117" customHeight="1" spans="1:11">
      <c r="A17" s="41"/>
      <c r="B17" s="41"/>
      <c r="C17" s="42"/>
      <c r="D17" s="41"/>
      <c r="E17" s="41" t="s">
        <v>336</v>
      </c>
      <c r="F17" s="41" t="s">
        <v>337</v>
      </c>
      <c r="G17" s="41" t="s">
        <v>357</v>
      </c>
      <c r="H17" s="43" t="s">
        <v>339</v>
      </c>
      <c r="I17" s="41" t="s">
        <v>340</v>
      </c>
      <c r="J17" s="43"/>
      <c r="K17" s="41" t="s">
        <v>335</v>
      </c>
    </row>
    <row r="18" s="21" customFormat="1" ht="22.5" customHeight="1" spans="1:11">
      <c r="A18" s="41"/>
      <c r="B18" s="41"/>
      <c r="C18" s="42"/>
      <c r="D18" s="41"/>
      <c r="E18" s="41" t="s">
        <v>342</v>
      </c>
      <c r="F18" s="41" t="s">
        <v>343</v>
      </c>
      <c r="G18" s="41" t="s">
        <v>344</v>
      </c>
      <c r="H18" s="43" t="s">
        <v>319</v>
      </c>
      <c r="I18" s="41" t="s">
        <v>351</v>
      </c>
      <c r="J18" s="43" t="s">
        <v>329</v>
      </c>
      <c r="K18" s="41" t="s">
        <v>322</v>
      </c>
    </row>
    <row r="19" s="21" customFormat="1" ht="22.5" customHeight="1" spans="1:11">
      <c r="A19" s="41"/>
      <c r="B19" s="41" t="s">
        <v>358</v>
      </c>
      <c r="C19" s="42">
        <v>3.87</v>
      </c>
      <c r="D19" s="41" t="s">
        <v>359</v>
      </c>
      <c r="E19" s="41" t="s">
        <v>316</v>
      </c>
      <c r="F19" s="41" t="s">
        <v>317</v>
      </c>
      <c r="G19" s="41" t="s">
        <v>360</v>
      </c>
      <c r="H19" s="43" t="s">
        <v>319</v>
      </c>
      <c r="I19" s="41" t="s">
        <v>361</v>
      </c>
      <c r="J19" s="43" t="s">
        <v>362</v>
      </c>
      <c r="K19" s="41" t="s">
        <v>322</v>
      </c>
    </row>
    <row r="20" s="21" customFormat="1" ht="33.95" customHeight="1" spans="1:11">
      <c r="A20" s="41"/>
      <c r="B20" s="41"/>
      <c r="C20" s="42"/>
      <c r="D20" s="41"/>
      <c r="E20" s="41"/>
      <c r="F20" s="41"/>
      <c r="G20" s="41" t="s">
        <v>326</v>
      </c>
      <c r="H20" s="43" t="s">
        <v>327</v>
      </c>
      <c r="I20" s="41" t="s">
        <v>328</v>
      </c>
      <c r="J20" s="43" t="s">
        <v>329</v>
      </c>
      <c r="K20" s="41" t="s">
        <v>322</v>
      </c>
    </row>
    <row r="21" s="21" customFormat="1" ht="33.95" customHeight="1" spans="1:11">
      <c r="A21" s="41"/>
      <c r="B21" s="41"/>
      <c r="C21" s="42"/>
      <c r="D21" s="41"/>
      <c r="E21" s="41"/>
      <c r="F21" s="41" t="s">
        <v>325</v>
      </c>
      <c r="G21" s="41" t="s">
        <v>363</v>
      </c>
      <c r="H21" s="43" t="s">
        <v>319</v>
      </c>
      <c r="I21" s="41" t="s">
        <v>364</v>
      </c>
      <c r="J21" s="43" t="s">
        <v>329</v>
      </c>
      <c r="K21" s="41" t="s">
        <v>322</v>
      </c>
    </row>
    <row r="22" s="21" customFormat="1" ht="22.5" customHeight="1" spans="1:11">
      <c r="A22" s="41"/>
      <c r="B22" s="41"/>
      <c r="C22" s="42"/>
      <c r="D22" s="41"/>
      <c r="E22" s="41"/>
      <c r="F22" s="41"/>
      <c r="G22" s="41" t="s">
        <v>365</v>
      </c>
      <c r="H22" s="43" t="s">
        <v>319</v>
      </c>
      <c r="I22" s="41" t="s">
        <v>328</v>
      </c>
      <c r="J22" s="43" t="s">
        <v>329</v>
      </c>
      <c r="K22" s="41" t="s">
        <v>322</v>
      </c>
    </row>
    <row r="23" s="21" customFormat="1" hidden="1" customHeight="1" spans="1:11">
      <c r="A23" s="41"/>
      <c r="B23" s="41"/>
      <c r="C23" s="42"/>
      <c r="D23" s="41"/>
      <c r="E23" s="41"/>
      <c r="F23" s="41" t="s">
        <v>330</v>
      </c>
      <c r="G23" s="41" t="s">
        <v>331</v>
      </c>
      <c r="H23" s="43" t="s">
        <v>332</v>
      </c>
      <c r="I23" s="41" t="s">
        <v>333</v>
      </c>
      <c r="J23" s="43" t="s">
        <v>334</v>
      </c>
      <c r="K23" s="41" t="s">
        <v>322</v>
      </c>
    </row>
    <row r="24" s="21" customFormat="1" ht="85" customHeight="1" spans="1:11">
      <c r="A24" s="41"/>
      <c r="B24" s="41"/>
      <c r="C24" s="42"/>
      <c r="D24" s="41"/>
      <c r="E24" s="41" t="s">
        <v>336</v>
      </c>
      <c r="F24" s="41" t="s">
        <v>337</v>
      </c>
      <c r="G24" s="41" t="s">
        <v>366</v>
      </c>
      <c r="H24" s="43" t="s">
        <v>339</v>
      </c>
      <c r="I24" s="41" t="s">
        <v>340</v>
      </c>
      <c r="J24" s="43"/>
      <c r="K24" s="41" t="s">
        <v>367</v>
      </c>
    </row>
    <row r="25" s="21" customFormat="1" ht="22.5" customHeight="1" spans="1:11">
      <c r="A25" s="41"/>
      <c r="B25" s="41"/>
      <c r="C25" s="42"/>
      <c r="D25" s="41"/>
      <c r="E25" s="41" t="s">
        <v>342</v>
      </c>
      <c r="F25" s="41" t="s">
        <v>343</v>
      </c>
      <c r="G25" s="41" t="s">
        <v>344</v>
      </c>
      <c r="H25" s="43" t="s">
        <v>319</v>
      </c>
      <c r="I25" s="41" t="s">
        <v>345</v>
      </c>
      <c r="J25" s="43" t="s">
        <v>329</v>
      </c>
      <c r="K25" s="41" t="s">
        <v>322</v>
      </c>
    </row>
    <row r="26" s="21" customFormat="1" ht="22.5" customHeight="1" spans="1:11">
      <c r="A26" s="41"/>
      <c r="B26" s="41" t="s">
        <v>368</v>
      </c>
      <c r="C26" s="42">
        <v>20</v>
      </c>
      <c r="D26" s="41" t="s">
        <v>369</v>
      </c>
      <c r="E26" s="41" t="s">
        <v>316</v>
      </c>
      <c r="F26" s="41" t="s">
        <v>317</v>
      </c>
      <c r="G26" s="41" t="s">
        <v>370</v>
      </c>
      <c r="H26" s="43" t="s">
        <v>319</v>
      </c>
      <c r="I26" s="41" t="s">
        <v>371</v>
      </c>
      <c r="J26" s="43" t="s">
        <v>321</v>
      </c>
      <c r="K26" s="41" t="s">
        <v>322</v>
      </c>
    </row>
    <row r="27" s="21" customFormat="1" ht="22.5" customHeight="1" spans="1:11">
      <c r="A27" s="41"/>
      <c r="B27" s="41"/>
      <c r="C27" s="42"/>
      <c r="D27" s="41"/>
      <c r="E27" s="41"/>
      <c r="F27" s="41"/>
      <c r="G27" s="41" t="s">
        <v>372</v>
      </c>
      <c r="H27" s="43" t="s">
        <v>319</v>
      </c>
      <c r="I27" s="41" t="s">
        <v>322</v>
      </c>
      <c r="J27" s="43" t="s">
        <v>329</v>
      </c>
      <c r="K27" s="41" t="s">
        <v>335</v>
      </c>
    </row>
    <row r="28" s="21" customFormat="1" ht="78.75" customHeight="1" spans="1:11">
      <c r="A28" s="41"/>
      <c r="B28" s="41"/>
      <c r="C28" s="42"/>
      <c r="D28" s="41"/>
      <c r="E28" s="41"/>
      <c r="F28" s="41" t="s">
        <v>325</v>
      </c>
      <c r="G28" s="41" t="s">
        <v>373</v>
      </c>
      <c r="H28" s="43" t="s">
        <v>339</v>
      </c>
      <c r="I28" s="41" t="s">
        <v>374</v>
      </c>
      <c r="J28" s="43"/>
      <c r="K28" s="41" t="s">
        <v>322</v>
      </c>
    </row>
    <row r="29" s="21" customFormat="1" ht="52" customHeight="1" spans="1:11">
      <c r="A29" s="41"/>
      <c r="B29" s="41"/>
      <c r="C29" s="42"/>
      <c r="D29" s="41"/>
      <c r="E29" s="41" t="s">
        <v>336</v>
      </c>
      <c r="F29" s="41" t="s">
        <v>337</v>
      </c>
      <c r="G29" s="41" t="s">
        <v>375</v>
      </c>
      <c r="H29" s="43" t="s">
        <v>339</v>
      </c>
      <c r="I29" s="41" t="s">
        <v>376</v>
      </c>
      <c r="J29" s="43"/>
      <c r="K29" s="41" t="s">
        <v>335</v>
      </c>
    </row>
    <row r="30" s="21" customFormat="1" ht="45" customHeight="1" spans="1:11">
      <c r="A30" s="41"/>
      <c r="B30" s="41"/>
      <c r="C30" s="42"/>
      <c r="D30" s="41"/>
      <c r="E30" s="41"/>
      <c r="F30" s="41"/>
      <c r="G30" s="41" t="s">
        <v>377</v>
      </c>
      <c r="H30" s="43" t="s">
        <v>339</v>
      </c>
      <c r="I30" s="41" t="s">
        <v>376</v>
      </c>
      <c r="J30" s="43"/>
      <c r="K30" s="41" t="s">
        <v>335</v>
      </c>
    </row>
    <row r="31" s="21" customFormat="1" ht="22.5" customHeight="1" spans="1:11">
      <c r="A31" s="41"/>
      <c r="B31" s="41"/>
      <c r="C31" s="42"/>
      <c r="D31" s="41"/>
      <c r="E31" s="41" t="s">
        <v>342</v>
      </c>
      <c r="F31" s="41" t="s">
        <v>343</v>
      </c>
      <c r="G31" s="41" t="s">
        <v>378</v>
      </c>
      <c r="H31" s="43" t="s">
        <v>319</v>
      </c>
      <c r="I31" s="41" t="s">
        <v>345</v>
      </c>
      <c r="J31" s="43" t="s">
        <v>329</v>
      </c>
      <c r="K31" s="41" t="s">
        <v>322</v>
      </c>
    </row>
    <row r="32" s="21" customFormat="1" ht="22.5" customHeight="1" spans="1:11">
      <c r="A32" s="41"/>
      <c r="B32" s="41" t="s">
        <v>379</v>
      </c>
      <c r="C32" s="42">
        <v>39.2</v>
      </c>
      <c r="D32" s="41" t="s">
        <v>380</v>
      </c>
      <c r="E32" s="41" t="s">
        <v>316</v>
      </c>
      <c r="F32" s="41" t="s">
        <v>317</v>
      </c>
      <c r="G32" s="41" t="s">
        <v>381</v>
      </c>
      <c r="H32" s="43" t="s">
        <v>319</v>
      </c>
      <c r="I32" s="41" t="s">
        <v>382</v>
      </c>
      <c r="J32" s="43" t="s">
        <v>324</v>
      </c>
      <c r="K32" s="41" t="s">
        <v>322</v>
      </c>
    </row>
    <row r="33" s="21" customFormat="1" ht="33.95" customHeight="1" spans="1:11">
      <c r="A33" s="41"/>
      <c r="B33" s="41"/>
      <c r="C33" s="42"/>
      <c r="D33" s="41"/>
      <c r="E33" s="41"/>
      <c r="F33" s="41" t="s">
        <v>325</v>
      </c>
      <c r="G33" s="41" t="s">
        <v>383</v>
      </c>
      <c r="H33" s="43" t="s">
        <v>319</v>
      </c>
      <c r="I33" s="41" t="s">
        <v>345</v>
      </c>
      <c r="J33" s="43" t="s">
        <v>329</v>
      </c>
      <c r="K33" s="41" t="s">
        <v>322</v>
      </c>
    </row>
    <row r="34" s="21" customFormat="1" ht="33.95" customHeight="1" spans="1:11">
      <c r="A34" s="41"/>
      <c r="B34" s="41"/>
      <c r="C34" s="42"/>
      <c r="D34" s="41"/>
      <c r="E34" s="41"/>
      <c r="F34" s="41"/>
      <c r="G34" s="41" t="s">
        <v>384</v>
      </c>
      <c r="H34" s="43" t="s">
        <v>319</v>
      </c>
      <c r="I34" s="41" t="s">
        <v>385</v>
      </c>
      <c r="J34" s="43" t="s">
        <v>329</v>
      </c>
      <c r="K34" s="41" t="s">
        <v>322</v>
      </c>
    </row>
    <row r="35" s="21" customFormat="1" ht="33.95" customHeight="1" spans="1:11">
      <c r="A35" s="41"/>
      <c r="B35" s="41"/>
      <c r="C35" s="42"/>
      <c r="D35" s="41"/>
      <c r="E35" s="41"/>
      <c r="F35" s="41"/>
      <c r="G35" s="41" t="s">
        <v>386</v>
      </c>
      <c r="H35" s="43" t="s">
        <v>319</v>
      </c>
      <c r="I35" s="41" t="s">
        <v>385</v>
      </c>
      <c r="J35" s="43" t="s">
        <v>329</v>
      </c>
      <c r="K35" s="41" t="s">
        <v>335</v>
      </c>
    </row>
    <row r="36" s="21" customFormat="1" ht="22.5" customHeight="1" spans="1:11">
      <c r="A36" s="41"/>
      <c r="B36" s="41"/>
      <c r="C36" s="42"/>
      <c r="D36" s="41"/>
      <c r="E36" s="41"/>
      <c r="F36" s="41" t="s">
        <v>330</v>
      </c>
      <c r="G36" s="41" t="s">
        <v>356</v>
      </c>
      <c r="H36" s="43" t="s">
        <v>332</v>
      </c>
      <c r="I36" s="41" t="s">
        <v>333</v>
      </c>
      <c r="J36" s="43" t="s">
        <v>334</v>
      </c>
      <c r="K36" s="41" t="s">
        <v>322</v>
      </c>
    </row>
    <row r="37" s="21" customFormat="1" ht="33.95" customHeight="1" spans="1:11">
      <c r="A37" s="41"/>
      <c r="B37" s="41"/>
      <c r="C37" s="42"/>
      <c r="D37" s="41"/>
      <c r="E37" s="41" t="s">
        <v>336</v>
      </c>
      <c r="F37" s="41" t="s">
        <v>337</v>
      </c>
      <c r="G37" s="41" t="s">
        <v>387</v>
      </c>
      <c r="H37" s="43" t="s">
        <v>339</v>
      </c>
      <c r="I37" s="41" t="s">
        <v>340</v>
      </c>
      <c r="J37" s="43"/>
      <c r="K37" s="41" t="s">
        <v>335</v>
      </c>
    </row>
    <row r="38" s="21" customFormat="1" ht="22.5" customHeight="1" spans="1:11">
      <c r="A38" s="41"/>
      <c r="B38" s="41"/>
      <c r="C38" s="42"/>
      <c r="D38" s="41"/>
      <c r="E38" s="41" t="s">
        <v>342</v>
      </c>
      <c r="F38" s="41" t="s">
        <v>343</v>
      </c>
      <c r="G38" s="41" t="s">
        <v>344</v>
      </c>
      <c r="H38" s="43" t="s">
        <v>319</v>
      </c>
      <c r="I38" s="41" t="s">
        <v>351</v>
      </c>
      <c r="J38" s="43" t="s">
        <v>329</v>
      </c>
      <c r="K38" s="41" t="s">
        <v>322</v>
      </c>
    </row>
  </sheetData>
  <mergeCells count="32">
    <mergeCell ref="A2:K2"/>
    <mergeCell ref="A5:A38"/>
    <mergeCell ref="B5:B11"/>
    <mergeCell ref="B12:B18"/>
    <mergeCell ref="B19:B25"/>
    <mergeCell ref="B26:B31"/>
    <mergeCell ref="B32:B38"/>
    <mergeCell ref="C5:C11"/>
    <mergeCell ref="C12:C18"/>
    <mergeCell ref="C19:C25"/>
    <mergeCell ref="C26:C31"/>
    <mergeCell ref="C32:C38"/>
    <mergeCell ref="D5:D11"/>
    <mergeCell ref="D12:D18"/>
    <mergeCell ref="D19:D25"/>
    <mergeCell ref="D26:D31"/>
    <mergeCell ref="D32:D38"/>
    <mergeCell ref="E5:E8"/>
    <mergeCell ref="E9:E10"/>
    <mergeCell ref="E12:E16"/>
    <mergeCell ref="E19:E23"/>
    <mergeCell ref="E26:E28"/>
    <mergeCell ref="E29:E30"/>
    <mergeCell ref="E32:E36"/>
    <mergeCell ref="F5:F6"/>
    <mergeCell ref="F9:F10"/>
    <mergeCell ref="F13:F15"/>
    <mergeCell ref="F19:F20"/>
    <mergeCell ref="F21:F22"/>
    <mergeCell ref="F26:F27"/>
    <mergeCell ref="F29:F30"/>
    <mergeCell ref="F33:F35"/>
  </mergeCells>
  <pageMargins left="0.236111111111111" right="0.751388888888889" top="0.354166666666667" bottom="0.275" header="0.314583333333333" footer="0.314583333333333"/>
  <pageSetup paperSize="9" scale="80" fitToHeight="0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0"/>
  <sheetViews>
    <sheetView workbookViewId="0">
      <selection activeCell="B3" sqref="B3:F3"/>
    </sheetView>
  </sheetViews>
  <sheetFormatPr defaultColWidth="9" defaultRowHeight="13.5"/>
  <cols>
    <col min="1" max="1" width="9" style="21"/>
    <col min="2" max="2" width="15.8833333333333" style="21" customWidth="1"/>
    <col min="3" max="3" width="23.0916666666667" style="21" customWidth="1"/>
    <col min="4" max="4" width="30.175" style="21" customWidth="1"/>
    <col min="5" max="5" width="14.275" style="21" customWidth="1"/>
    <col min="6" max="6" width="9" style="21"/>
    <col min="7" max="7" width="14.7416666666667" style="21" customWidth="1"/>
    <col min="8" max="16384" width="9" style="21"/>
  </cols>
  <sheetData>
    <row r="1" s="21" customFormat="1" ht="18.75" customHeight="1" spans="1:9">
      <c r="I1" s="21" t="s">
        <v>388</v>
      </c>
    </row>
    <row r="2" s="21" customFormat="1" ht="18.75" customHeight="1" spans="1:9">
      <c r="A2" s="22" t="s">
        <v>389</v>
      </c>
      <c r="B2" s="22"/>
      <c r="C2" s="22"/>
      <c r="D2" s="22"/>
      <c r="E2" s="22"/>
      <c r="F2" s="22"/>
      <c r="G2" s="22"/>
      <c r="H2" s="22"/>
      <c r="I2" s="22"/>
    </row>
    <row r="3" s="21" customFormat="1" ht="30" customHeight="1" spans="1:9">
      <c r="A3" s="23" t="s">
        <v>390</v>
      </c>
      <c r="B3" s="24" t="s">
        <v>391</v>
      </c>
      <c r="C3" s="24"/>
      <c r="D3" s="24"/>
      <c r="E3" s="24"/>
      <c r="F3" s="24"/>
      <c r="G3" s="25"/>
      <c r="H3" s="25"/>
      <c r="I3" s="26" t="s">
        <v>392</v>
      </c>
    </row>
    <row r="4" s="21" customFormat="1" ht="30" customHeight="1" spans="1:9">
      <c r="A4" s="27" t="s">
        <v>393</v>
      </c>
      <c r="B4" s="27"/>
      <c r="C4" s="27"/>
      <c r="D4" s="27" t="s">
        <v>394</v>
      </c>
      <c r="E4" s="27"/>
      <c r="F4" s="27" t="s">
        <v>395</v>
      </c>
      <c r="G4" s="27"/>
      <c r="H4" s="27" t="s">
        <v>396</v>
      </c>
      <c r="I4" s="27"/>
    </row>
    <row r="5" s="21" customFormat="1" ht="25" customHeight="1" spans="1:9">
      <c r="A5" s="28" t="s">
        <v>397</v>
      </c>
      <c r="B5" s="28"/>
      <c r="C5" s="28"/>
      <c r="D5" s="29">
        <f>F5+H5</f>
        <v>417.06</v>
      </c>
      <c r="E5" s="29"/>
      <c r="F5" s="29">
        <v>417.06</v>
      </c>
      <c r="G5" s="29"/>
      <c r="H5" s="29"/>
      <c r="I5" s="29"/>
    </row>
    <row r="6" s="21" customFormat="1" ht="25" customHeight="1" spans="1:9">
      <c r="A6" s="28" t="s">
        <v>398</v>
      </c>
      <c r="B6" s="28"/>
      <c r="C6" s="28"/>
      <c r="D6" s="29">
        <f>F6+H6</f>
        <v>417.06</v>
      </c>
      <c r="E6" s="29"/>
      <c r="F6" s="29">
        <v>417.06</v>
      </c>
      <c r="G6" s="29"/>
      <c r="H6" s="29"/>
      <c r="I6" s="29"/>
    </row>
    <row r="7" s="21" customFormat="1" ht="93" customHeight="1" spans="1:9">
      <c r="A7" s="30" t="s">
        <v>399</v>
      </c>
      <c r="B7" s="30"/>
      <c r="C7" s="30"/>
      <c r="D7" s="31" t="s">
        <v>400</v>
      </c>
      <c r="E7" s="31"/>
      <c r="F7" s="31"/>
      <c r="G7" s="31"/>
      <c r="H7" s="31"/>
      <c r="I7" s="31"/>
    </row>
    <row r="8" s="21" customFormat="1" ht="36" customHeight="1" spans="1:9">
      <c r="A8" s="32" t="s">
        <v>401</v>
      </c>
      <c r="B8" s="32"/>
      <c r="C8" s="32"/>
      <c r="D8" s="32"/>
      <c r="E8" s="32"/>
      <c r="F8" s="32"/>
      <c r="G8" s="32"/>
      <c r="H8" s="32"/>
      <c r="I8" s="32"/>
    </row>
    <row r="9" s="21" customFormat="1" ht="36" customHeight="1" spans="1:9">
      <c r="A9" s="27" t="s">
        <v>402</v>
      </c>
      <c r="B9" s="27" t="s">
        <v>306</v>
      </c>
      <c r="C9" s="27" t="s">
        <v>307</v>
      </c>
      <c r="D9" s="27" t="s">
        <v>308</v>
      </c>
      <c r="E9" s="27" t="s">
        <v>310</v>
      </c>
      <c r="F9" s="27" t="s">
        <v>403</v>
      </c>
      <c r="G9" s="27"/>
      <c r="H9" s="27"/>
      <c r="I9" s="27"/>
    </row>
    <row r="10" s="21" customFormat="1" ht="36" customHeight="1" spans="1:9">
      <c r="A10" s="27"/>
      <c r="B10" s="27"/>
      <c r="C10" s="27"/>
      <c r="D10" s="27"/>
      <c r="E10" s="27"/>
      <c r="F10" s="27" t="s">
        <v>404</v>
      </c>
      <c r="G10" s="27">
        <v>2023</v>
      </c>
      <c r="H10" s="27">
        <v>2024</v>
      </c>
      <c r="I10" s="27">
        <v>2025</v>
      </c>
    </row>
    <row r="11" s="21" customFormat="1" ht="23" customHeight="1" spans="1:9">
      <c r="A11" s="28">
        <v>1</v>
      </c>
      <c r="B11" s="33" t="s">
        <v>405</v>
      </c>
      <c r="C11" s="33" t="s">
        <v>406</v>
      </c>
      <c r="D11" s="33" t="s">
        <v>407</v>
      </c>
      <c r="E11" s="34" t="s">
        <v>408</v>
      </c>
      <c r="F11" s="34" t="s">
        <v>408</v>
      </c>
      <c r="G11" s="34" t="s">
        <v>409</v>
      </c>
      <c r="H11" s="34" t="s">
        <v>410</v>
      </c>
      <c r="I11" s="34" t="s">
        <v>411</v>
      </c>
    </row>
    <row r="12" s="21" customFormat="1" ht="23" customHeight="1" spans="1:9">
      <c r="A12" s="28">
        <v>2</v>
      </c>
      <c r="B12" s="33" t="s">
        <v>405</v>
      </c>
      <c r="C12" s="33" t="s">
        <v>406</v>
      </c>
      <c r="D12" s="33" t="s">
        <v>412</v>
      </c>
      <c r="E12" s="34" t="s">
        <v>413</v>
      </c>
      <c r="F12" s="34"/>
      <c r="G12" s="34" t="s">
        <v>413</v>
      </c>
      <c r="H12" s="34" t="s">
        <v>413</v>
      </c>
      <c r="I12" s="34" t="s">
        <v>413</v>
      </c>
    </row>
    <row r="13" s="21" customFormat="1" ht="23" customHeight="1" spans="1:9">
      <c r="A13" s="28">
        <v>3</v>
      </c>
      <c r="B13" s="33" t="s">
        <v>405</v>
      </c>
      <c r="C13" s="33" t="s">
        <v>406</v>
      </c>
      <c r="D13" s="33" t="s">
        <v>414</v>
      </c>
      <c r="E13" s="34" t="s">
        <v>415</v>
      </c>
      <c r="F13" s="34" t="s">
        <v>415</v>
      </c>
      <c r="G13" s="34" t="s">
        <v>413</v>
      </c>
      <c r="H13" s="34" t="s">
        <v>413</v>
      </c>
      <c r="I13" s="34" t="s">
        <v>415</v>
      </c>
    </row>
    <row r="14" s="21" customFormat="1" ht="23" customHeight="1" spans="1:9">
      <c r="A14" s="28">
        <v>4</v>
      </c>
      <c r="B14" s="33" t="s">
        <v>405</v>
      </c>
      <c r="C14" s="33" t="s">
        <v>406</v>
      </c>
      <c r="D14" s="33" t="s">
        <v>416</v>
      </c>
      <c r="E14" s="34" t="s">
        <v>417</v>
      </c>
      <c r="F14" s="34" t="s">
        <v>417</v>
      </c>
      <c r="G14" s="34"/>
      <c r="H14" s="34"/>
      <c r="I14" s="34" t="s">
        <v>417</v>
      </c>
    </row>
    <row r="15" s="21" customFormat="1" ht="23" customHeight="1" spans="1:9">
      <c r="A15" s="28">
        <v>5</v>
      </c>
      <c r="B15" s="33" t="s">
        <v>405</v>
      </c>
      <c r="C15" s="33" t="s">
        <v>418</v>
      </c>
      <c r="D15" s="33" t="s">
        <v>419</v>
      </c>
      <c r="E15" s="34" t="s">
        <v>420</v>
      </c>
      <c r="F15" s="34"/>
      <c r="G15" s="34"/>
      <c r="H15" s="34"/>
      <c r="I15" s="34"/>
    </row>
    <row r="16" s="21" customFormat="1" ht="23" customHeight="1" spans="1:9">
      <c r="A16" s="28">
        <v>6</v>
      </c>
      <c r="B16" s="33" t="s">
        <v>405</v>
      </c>
      <c r="C16" s="33" t="s">
        <v>421</v>
      </c>
      <c r="D16" s="33" t="s">
        <v>422</v>
      </c>
      <c r="E16" s="34" t="s">
        <v>413</v>
      </c>
      <c r="F16" s="34"/>
      <c r="G16" s="34"/>
      <c r="H16" s="34"/>
      <c r="I16" s="34"/>
    </row>
    <row r="17" s="21" customFormat="1" ht="23" customHeight="1" spans="1:9">
      <c r="A17" s="28">
        <v>7</v>
      </c>
      <c r="B17" s="33" t="s">
        <v>405</v>
      </c>
      <c r="C17" s="33" t="s">
        <v>423</v>
      </c>
      <c r="D17" s="33" t="s">
        <v>424</v>
      </c>
      <c r="E17" s="34" t="s">
        <v>425</v>
      </c>
      <c r="F17" s="34"/>
      <c r="G17" s="34"/>
      <c r="H17" s="34"/>
      <c r="I17" s="34"/>
    </row>
    <row r="18" s="21" customFormat="1" ht="23" customHeight="1" spans="1:9">
      <c r="A18" s="32" t="s">
        <v>426</v>
      </c>
      <c r="B18" s="32"/>
      <c r="C18" s="32"/>
      <c r="D18" s="32"/>
      <c r="E18" s="32"/>
      <c r="F18" s="32"/>
      <c r="G18" s="32"/>
      <c r="H18" s="32"/>
      <c r="I18" s="32"/>
    </row>
    <row r="19" s="21" customFormat="1" ht="26" customHeight="1" spans="1:9">
      <c r="A19" s="27" t="s">
        <v>402</v>
      </c>
      <c r="B19" s="27" t="s">
        <v>306</v>
      </c>
      <c r="C19" s="27" t="s">
        <v>307</v>
      </c>
      <c r="D19" s="27" t="s">
        <v>308</v>
      </c>
      <c r="E19" s="27"/>
      <c r="F19" s="30" t="s">
        <v>427</v>
      </c>
      <c r="G19" s="30"/>
      <c r="H19" s="30"/>
      <c r="I19" s="30"/>
    </row>
    <row r="20" s="21" customFormat="1" ht="21" customHeight="1" spans="1:9">
      <c r="A20" s="28">
        <v>1</v>
      </c>
      <c r="B20" s="35" t="s">
        <v>316</v>
      </c>
      <c r="C20" s="36" t="s">
        <v>317</v>
      </c>
      <c r="D20" s="36" t="s">
        <v>428</v>
      </c>
      <c r="E20" s="36"/>
      <c r="F20" s="36" t="s">
        <v>429</v>
      </c>
      <c r="G20" s="36"/>
      <c r="H20" s="36"/>
      <c r="I20" s="36"/>
    </row>
    <row r="21" s="21" customFormat="1" ht="21" customHeight="1" spans="1:9">
      <c r="A21" s="28">
        <v>2</v>
      </c>
      <c r="B21" s="35" t="s">
        <v>316</v>
      </c>
      <c r="C21" s="36" t="s">
        <v>317</v>
      </c>
      <c r="D21" s="36" t="s">
        <v>430</v>
      </c>
      <c r="E21" s="36"/>
      <c r="F21" s="36" t="s">
        <v>431</v>
      </c>
      <c r="G21" s="36"/>
      <c r="H21" s="36"/>
      <c r="I21" s="36"/>
    </row>
    <row r="22" s="21" customFormat="1" ht="21" customHeight="1" spans="1:9">
      <c r="A22" s="28">
        <v>3</v>
      </c>
      <c r="B22" s="35" t="s">
        <v>316</v>
      </c>
      <c r="C22" s="36" t="s">
        <v>317</v>
      </c>
      <c r="D22" s="36" t="s">
        <v>432</v>
      </c>
      <c r="E22" s="36"/>
      <c r="F22" s="36" t="s">
        <v>433</v>
      </c>
      <c r="G22" s="36"/>
      <c r="H22" s="36"/>
      <c r="I22" s="36"/>
    </row>
    <row r="23" s="21" customFormat="1" ht="21" customHeight="1" spans="1:9">
      <c r="A23" s="28">
        <v>4</v>
      </c>
      <c r="B23" s="35" t="s">
        <v>316</v>
      </c>
      <c r="C23" s="36" t="s">
        <v>317</v>
      </c>
      <c r="D23" s="36" t="s">
        <v>434</v>
      </c>
      <c r="E23" s="36"/>
      <c r="F23" s="36" t="s">
        <v>435</v>
      </c>
      <c r="G23" s="36"/>
      <c r="H23" s="36"/>
      <c r="I23" s="36"/>
    </row>
    <row r="24" s="21" customFormat="1" ht="21" customHeight="1" spans="1:9">
      <c r="A24" s="28">
        <v>5</v>
      </c>
      <c r="B24" s="35" t="s">
        <v>316</v>
      </c>
      <c r="C24" s="36" t="s">
        <v>325</v>
      </c>
      <c r="D24" s="36" t="s">
        <v>436</v>
      </c>
      <c r="E24" s="36"/>
      <c r="F24" s="36" t="s">
        <v>437</v>
      </c>
      <c r="G24" s="36"/>
      <c r="H24" s="36"/>
      <c r="I24" s="36"/>
    </row>
    <row r="25" s="21" customFormat="1" ht="21" customHeight="1" spans="1:9">
      <c r="A25" s="28">
        <v>6</v>
      </c>
      <c r="B25" s="35" t="s">
        <v>316</v>
      </c>
      <c r="C25" s="36" t="s">
        <v>325</v>
      </c>
      <c r="D25" s="36" t="s">
        <v>438</v>
      </c>
      <c r="E25" s="36"/>
      <c r="F25" s="36" t="s">
        <v>439</v>
      </c>
      <c r="G25" s="36"/>
      <c r="H25" s="36"/>
      <c r="I25" s="36"/>
    </row>
    <row r="26" s="21" customFormat="1" ht="21" customHeight="1" spans="1:9">
      <c r="A26" s="28">
        <v>7</v>
      </c>
      <c r="B26" s="35" t="s">
        <v>316</v>
      </c>
      <c r="C26" s="36" t="s">
        <v>325</v>
      </c>
      <c r="D26" s="36" t="s">
        <v>440</v>
      </c>
      <c r="E26" s="36"/>
      <c r="F26" s="36" t="s">
        <v>439</v>
      </c>
      <c r="G26" s="36"/>
      <c r="H26" s="36"/>
      <c r="I26" s="36"/>
    </row>
    <row r="27" s="21" customFormat="1" ht="21" customHeight="1" spans="1:9">
      <c r="A27" s="28">
        <v>8</v>
      </c>
      <c r="B27" s="35" t="s">
        <v>316</v>
      </c>
      <c r="C27" s="36" t="s">
        <v>325</v>
      </c>
      <c r="D27" s="36" t="s">
        <v>441</v>
      </c>
      <c r="E27" s="36"/>
      <c r="F27" s="36" t="s">
        <v>442</v>
      </c>
      <c r="G27" s="36"/>
      <c r="H27" s="36"/>
      <c r="I27" s="36"/>
    </row>
    <row r="28" s="21" customFormat="1" ht="21" customHeight="1" spans="1:9">
      <c r="A28" s="28">
        <v>9</v>
      </c>
      <c r="B28" s="35" t="s">
        <v>316</v>
      </c>
      <c r="C28" s="36" t="s">
        <v>325</v>
      </c>
      <c r="D28" s="36" t="s">
        <v>443</v>
      </c>
      <c r="E28" s="36"/>
      <c r="F28" s="36" t="s">
        <v>437</v>
      </c>
      <c r="G28" s="36"/>
      <c r="H28" s="36"/>
      <c r="I28" s="36"/>
    </row>
    <row r="29" s="21" customFormat="1" ht="21" customHeight="1" spans="1:9">
      <c r="A29" s="28">
        <v>10</v>
      </c>
      <c r="B29" s="35" t="s">
        <v>316</v>
      </c>
      <c r="C29" s="36" t="s">
        <v>325</v>
      </c>
      <c r="D29" s="36" t="s">
        <v>444</v>
      </c>
      <c r="E29" s="36"/>
      <c r="F29" s="36" t="s">
        <v>445</v>
      </c>
      <c r="G29" s="36"/>
      <c r="H29" s="36"/>
      <c r="I29" s="36"/>
    </row>
    <row r="30" s="21" customFormat="1" ht="21" customHeight="1" spans="1:9">
      <c r="A30" s="28">
        <v>11</v>
      </c>
      <c r="B30" s="35" t="s">
        <v>336</v>
      </c>
      <c r="C30" s="36" t="s">
        <v>337</v>
      </c>
      <c r="D30" s="36" t="s">
        <v>446</v>
      </c>
      <c r="E30" s="36"/>
      <c r="F30" s="36" t="s">
        <v>437</v>
      </c>
      <c r="G30" s="36"/>
      <c r="H30" s="36"/>
      <c r="I30" s="36"/>
    </row>
  </sheetData>
  <mergeCells count="48">
    <mergeCell ref="A2:I2"/>
    <mergeCell ref="B3:F3"/>
    <mergeCell ref="A4:C4"/>
    <mergeCell ref="D4:E4"/>
    <mergeCell ref="F4:G4"/>
    <mergeCell ref="H4:I4"/>
    <mergeCell ref="A5:C5"/>
    <mergeCell ref="D5:E5"/>
    <mergeCell ref="F5:G5"/>
    <mergeCell ref="H5:I5"/>
    <mergeCell ref="A6:C6"/>
    <mergeCell ref="D6:E6"/>
    <mergeCell ref="F6:G6"/>
    <mergeCell ref="H6:I6"/>
    <mergeCell ref="A7:C7"/>
    <mergeCell ref="D7:I7"/>
    <mergeCell ref="A8:I8"/>
    <mergeCell ref="F9:I9"/>
    <mergeCell ref="A18:I18"/>
    <mergeCell ref="D19:E19"/>
    <mergeCell ref="F19:I19"/>
    <mergeCell ref="D20:E20"/>
    <mergeCell ref="F20:I20"/>
    <mergeCell ref="D21:E21"/>
    <mergeCell ref="F21:I21"/>
    <mergeCell ref="D22:E22"/>
    <mergeCell ref="F22:I22"/>
    <mergeCell ref="D23:E23"/>
    <mergeCell ref="F23:I23"/>
    <mergeCell ref="D24:E24"/>
    <mergeCell ref="F24:I24"/>
    <mergeCell ref="D25:E25"/>
    <mergeCell ref="F25:I25"/>
    <mergeCell ref="D26:E26"/>
    <mergeCell ref="F26:I26"/>
    <mergeCell ref="D27:E27"/>
    <mergeCell ref="F27:I27"/>
    <mergeCell ref="D28:E28"/>
    <mergeCell ref="F28:I28"/>
    <mergeCell ref="D29:E29"/>
    <mergeCell ref="F29:I29"/>
    <mergeCell ref="D30:E30"/>
    <mergeCell ref="F30:I30"/>
    <mergeCell ref="A9:A10"/>
    <mergeCell ref="B9:B10"/>
    <mergeCell ref="C9:C10"/>
    <mergeCell ref="D9:D10"/>
    <mergeCell ref="E9:E10"/>
  </mergeCells>
  <pageMargins left="0.196527777777778" right="0.75" top="0.511805555555556" bottom="0.472222222222222" header="0.5" footer="0.5"/>
  <pageSetup paperSize="9" scale="65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0"/>
  <sheetViews>
    <sheetView workbookViewId="0">
      <selection activeCell="A9" sqref="A9:K9"/>
    </sheetView>
  </sheetViews>
  <sheetFormatPr defaultColWidth="9" defaultRowHeight="13.5"/>
  <cols>
    <col min="1" max="11" width="11.625" customWidth="1"/>
  </cols>
  <sheetData>
    <row r="1" spans="1:11">
      <c r="B1" s="1"/>
      <c r="C1" s="2"/>
      <c r="D1" s="2"/>
      <c r="E1" s="2"/>
      <c r="F1" s="2"/>
      <c r="G1" s="3"/>
      <c r="H1" s="4"/>
      <c r="I1" s="1"/>
      <c r="J1" s="1"/>
      <c r="K1" s="5" t="s">
        <v>447</v>
      </c>
    </row>
    <row r="2" ht="20.25" spans="1:11">
      <c r="A2" s="6" t="s">
        <v>448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spans="1:11">
      <c r="A3" s="7"/>
      <c r="B3" s="7"/>
      <c r="C3" s="7"/>
      <c r="D3" s="7"/>
      <c r="E3" s="7"/>
      <c r="F3" s="7"/>
      <c r="G3" s="7"/>
      <c r="H3" s="7"/>
      <c r="I3" s="8"/>
      <c r="J3" s="8"/>
      <c r="K3" s="9" t="s">
        <v>6</v>
      </c>
    </row>
    <row r="4" ht="36" customHeight="1" spans="1:11">
      <c r="A4" s="10" t="s">
        <v>402</v>
      </c>
      <c r="B4" s="10" t="s">
        <v>449</v>
      </c>
      <c r="C4" s="10" t="s">
        <v>450</v>
      </c>
      <c r="D4" s="10" t="s">
        <v>451</v>
      </c>
      <c r="E4" s="10" t="s">
        <v>452</v>
      </c>
      <c r="F4" s="10" t="s">
        <v>453</v>
      </c>
      <c r="G4" s="10" t="s">
        <v>454</v>
      </c>
      <c r="H4" s="10" t="s">
        <v>455</v>
      </c>
      <c r="I4" s="10" t="s">
        <v>456</v>
      </c>
      <c r="J4" s="10" t="s">
        <v>457</v>
      </c>
      <c r="K4" s="10" t="s">
        <v>458</v>
      </c>
    </row>
    <row r="5" ht="36" customHeight="1" spans="1:11">
      <c r="A5" s="11"/>
      <c r="B5" s="11"/>
      <c r="C5" s="12"/>
      <c r="D5" s="12"/>
      <c r="E5" s="12"/>
      <c r="F5" s="12"/>
      <c r="G5" s="13"/>
      <c r="H5" s="13"/>
      <c r="I5" s="12"/>
      <c r="J5" s="12"/>
      <c r="K5" s="12"/>
    </row>
    <row r="6" ht="36" customHeight="1" spans="1:11">
      <c r="A6" s="14"/>
      <c r="B6" s="15"/>
      <c r="C6" s="15"/>
      <c r="D6" s="15"/>
      <c r="E6" s="15"/>
      <c r="F6" s="15"/>
      <c r="G6" s="16"/>
      <c r="H6" s="16"/>
      <c r="I6" s="15"/>
      <c r="J6" s="17"/>
      <c r="K6" s="15"/>
    </row>
    <row r="7" spans="1:11">
      <c r="A7" s="18" t="s">
        <v>459</v>
      </c>
      <c r="B7" s="18"/>
      <c r="C7" s="18"/>
      <c r="D7" s="18"/>
      <c r="E7" s="18"/>
      <c r="F7" s="18"/>
      <c r="G7" s="18"/>
      <c r="H7" s="18"/>
      <c r="I7" s="18"/>
      <c r="J7" s="18"/>
      <c r="K7" s="18"/>
    </row>
    <row r="8" spans="1:11">
      <c r="A8" s="19"/>
      <c r="B8" s="19"/>
      <c r="C8" s="19"/>
      <c r="D8" s="19"/>
      <c r="E8" s="19"/>
      <c r="F8" s="19"/>
      <c r="G8" s="19"/>
      <c r="H8" s="19"/>
      <c r="I8" s="19"/>
      <c r="J8" s="19"/>
      <c r="K8" s="19"/>
    </row>
    <row r="9" spans="1:11">
      <c r="A9" s="19"/>
      <c r="B9" s="19"/>
      <c r="C9" s="19"/>
      <c r="D9" s="19"/>
      <c r="E9" s="19"/>
      <c r="F9" s="19"/>
      <c r="G9" s="19"/>
      <c r="H9" s="19"/>
      <c r="I9" s="19"/>
      <c r="J9" s="19"/>
      <c r="K9" s="19"/>
    </row>
    <row r="10" spans="1:11">
      <c r="A10" s="20"/>
      <c r="B10" s="20"/>
      <c r="C10" s="20"/>
      <c r="D10" s="20"/>
      <c r="E10" s="20"/>
      <c r="F10" s="20"/>
      <c r="G10" s="20"/>
      <c r="H10" s="20"/>
      <c r="I10" s="20"/>
      <c r="J10" s="20"/>
      <c r="K10" s="20"/>
    </row>
  </sheetData>
  <mergeCells count="5">
    <mergeCell ref="A2:K2"/>
    <mergeCell ref="A7:K7"/>
    <mergeCell ref="A8:K8"/>
    <mergeCell ref="A9:K9"/>
    <mergeCell ref="A10:K10"/>
  </mergeCells>
  <pageMargins left="0.75" right="0.75" top="1" bottom="1" header="0.5" footer="0.5"/>
  <pageSetup paperSize="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7"/>
  <sheetViews>
    <sheetView workbookViewId="0">
      <pane ySplit="5" topLeftCell="A6" activePane="bottomLeft" state="frozen"/>
      <selection/>
      <selection pane="bottomLeft" activeCell="C6" sqref="C6"/>
    </sheetView>
  </sheetViews>
  <sheetFormatPr defaultColWidth="10" defaultRowHeight="13.5" outlineLevelCol="5"/>
  <cols>
    <col min="1" max="1" width="1.53333333333333" style="3" customWidth="1"/>
    <col min="2" max="2" width="41.0333333333333" style="3" customWidth="1"/>
    <col min="3" max="3" width="16.4083333333333" style="3" customWidth="1"/>
    <col min="4" max="4" width="41.0333333333333" style="3" customWidth="1"/>
    <col min="5" max="5" width="16.4083333333333" style="3" customWidth="1"/>
    <col min="6" max="6" width="14.2333333333333" style="3" customWidth="1"/>
    <col min="7" max="10" width="9.76666666666667" style="3" customWidth="1"/>
    <col min="11" max="16384" width="10" style="3"/>
  </cols>
  <sheetData>
    <row r="1" s="3" customFormat="1" ht="14.2" customHeight="1" spans="1:6">
      <c r="A1" s="110"/>
      <c r="B1" s="71"/>
      <c r="D1" s="111"/>
      <c r="E1" s="71" t="s">
        <v>2</v>
      </c>
      <c r="F1" s="98" t="s">
        <v>3</v>
      </c>
    </row>
    <row r="2" s="3" customFormat="1" ht="19.9" customHeight="1" spans="1:6">
      <c r="A2" s="113"/>
      <c r="B2" s="6" t="s">
        <v>4</v>
      </c>
      <c r="C2" s="6"/>
      <c r="D2" s="6"/>
      <c r="E2" s="6"/>
      <c r="F2" s="98"/>
    </row>
    <row r="3" s="3" customFormat="1" ht="17.05" customHeight="1" spans="1:6">
      <c r="A3" s="113"/>
      <c r="B3" s="78" t="s">
        <v>5</v>
      </c>
      <c r="D3" s="72"/>
      <c r="E3" s="114" t="s">
        <v>6</v>
      </c>
      <c r="F3" s="98"/>
    </row>
    <row r="4" s="3" customFormat="1" ht="21.35" customHeight="1" spans="1:6">
      <c r="A4" s="113"/>
      <c r="B4" s="55" t="s">
        <v>7</v>
      </c>
      <c r="C4" s="55"/>
      <c r="D4" s="55" t="s">
        <v>8</v>
      </c>
      <c r="E4" s="55"/>
      <c r="F4" s="98"/>
    </row>
    <row r="5" s="3" customFormat="1" ht="21.35" customHeight="1" spans="1:6">
      <c r="A5" s="113"/>
      <c r="B5" s="55" t="s">
        <v>9</v>
      </c>
      <c r="C5" s="55" t="s">
        <v>10</v>
      </c>
      <c r="D5" s="55" t="s">
        <v>9</v>
      </c>
      <c r="E5" s="55" t="s">
        <v>10</v>
      </c>
      <c r="F5" s="98"/>
    </row>
    <row r="6" s="3" customFormat="1" ht="19.9" customHeight="1" spans="1:6">
      <c r="A6" s="75"/>
      <c r="B6" s="101" t="s">
        <v>11</v>
      </c>
      <c r="C6" s="88">
        <v>4170587.64</v>
      </c>
      <c r="D6" s="101" t="s">
        <v>12</v>
      </c>
      <c r="E6" s="88"/>
      <c r="F6" s="83"/>
    </row>
    <row r="7" s="3" customFormat="1" ht="19.9" customHeight="1" spans="1:6">
      <c r="A7" s="75"/>
      <c r="B7" s="101" t="s">
        <v>13</v>
      </c>
      <c r="C7" s="88"/>
      <c r="D7" s="101" t="s">
        <v>14</v>
      </c>
      <c r="E7" s="88"/>
      <c r="F7" s="83"/>
    </row>
    <row r="8" s="3" customFormat="1" ht="19.9" customHeight="1" spans="1:6">
      <c r="A8" s="75"/>
      <c r="B8" s="101" t="s">
        <v>15</v>
      </c>
      <c r="C8" s="88"/>
      <c r="D8" s="101" t="s">
        <v>16</v>
      </c>
      <c r="E8" s="88"/>
      <c r="F8" s="83"/>
    </row>
    <row r="9" s="3" customFormat="1" ht="19.9" customHeight="1" spans="1:6">
      <c r="A9" s="75"/>
      <c r="B9" s="101" t="s">
        <v>17</v>
      </c>
      <c r="C9" s="88"/>
      <c r="D9" s="101" t="s">
        <v>18</v>
      </c>
      <c r="E9" s="88"/>
      <c r="F9" s="83"/>
    </row>
    <row r="10" s="3" customFormat="1" ht="19.9" customHeight="1" spans="1:6">
      <c r="A10" s="75"/>
      <c r="B10" s="101" t="s">
        <v>19</v>
      </c>
      <c r="C10" s="88"/>
      <c r="D10" s="101" t="s">
        <v>20</v>
      </c>
      <c r="E10" s="88"/>
      <c r="F10" s="83"/>
    </row>
    <row r="11" s="3" customFormat="1" ht="19.9" customHeight="1" spans="1:6">
      <c r="A11" s="75"/>
      <c r="B11" s="101" t="s">
        <v>21</v>
      </c>
      <c r="C11" s="88"/>
      <c r="D11" s="101" t="s">
        <v>22</v>
      </c>
      <c r="E11" s="88"/>
      <c r="F11" s="83"/>
    </row>
    <row r="12" s="3" customFormat="1" ht="19.9" customHeight="1" spans="1:6">
      <c r="A12" s="75"/>
      <c r="B12" s="101" t="s">
        <v>23</v>
      </c>
      <c r="C12" s="88"/>
      <c r="D12" s="101" t="s">
        <v>24</v>
      </c>
      <c r="E12" s="88"/>
      <c r="F12" s="83"/>
    </row>
    <row r="13" s="3" customFormat="1" ht="19.9" customHeight="1" spans="1:6">
      <c r="A13" s="75"/>
      <c r="B13" s="101" t="s">
        <v>23</v>
      </c>
      <c r="C13" s="88"/>
      <c r="D13" s="101" t="s">
        <v>25</v>
      </c>
      <c r="E13" s="88">
        <v>429892.88</v>
      </c>
      <c r="F13" s="83"/>
    </row>
    <row r="14" s="3" customFormat="1" ht="19.9" customHeight="1" spans="1:6">
      <c r="A14" s="75"/>
      <c r="B14" s="101" t="s">
        <v>23</v>
      </c>
      <c r="C14" s="88"/>
      <c r="D14" s="101" t="s">
        <v>26</v>
      </c>
      <c r="E14" s="88"/>
      <c r="F14" s="83"/>
    </row>
    <row r="15" s="3" customFormat="1" ht="19.9" customHeight="1" spans="1:6">
      <c r="A15" s="75"/>
      <c r="B15" s="101" t="s">
        <v>23</v>
      </c>
      <c r="C15" s="88"/>
      <c r="D15" s="101" t="s">
        <v>27</v>
      </c>
      <c r="E15" s="88">
        <v>3509082.76</v>
      </c>
      <c r="F15" s="83"/>
    </row>
    <row r="16" s="3" customFormat="1" ht="19.9" customHeight="1" spans="1:6">
      <c r="A16" s="75"/>
      <c r="B16" s="101" t="s">
        <v>23</v>
      </c>
      <c r="C16" s="88"/>
      <c r="D16" s="101" t="s">
        <v>28</v>
      </c>
      <c r="E16" s="88"/>
      <c r="F16" s="83"/>
    </row>
    <row r="17" s="3" customFormat="1" ht="19.9" customHeight="1" spans="1:6">
      <c r="A17" s="75"/>
      <c r="B17" s="101" t="s">
        <v>23</v>
      </c>
      <c r="C17" s="88"/>
      <c r="D17" s="101" t="s">
        <v>29</v>
      </c>
      <c r="E17" s="88"/>
      <c r="F17" s="83"/>
    </row>
    <row r="18" s="3" customFormat="1" ht="19.9" customHeight="1" spans="1:6">
      <c r="A18" s="75"/>
      <c r="B18" s="101" t="s">
        <v>23</v>
      </c>
      <c r="C18" s="88"/>
      <c r="D18" s="101" t="s">
        <v>30</v>
      </c>
      <c r="E18" s="88"/>
      <c r="F18" s="83"/>
    </row>
    <row r="19" s="3" customFormat="1" ht="19.9" customHeight="1" spans="1:6">
      <c r="A19" s="75"/>
      <c r="B19" s="101" t="s">
        <v>23</v>
      </c>
      <c r="C19" s="88"/>
      <c r="D19" s="101" t="s">
        <v>31</v>
      </c>
      <c r="E19" s="88"/>
      <c r="F19" s="83"/>
    </row>
    <row r="20" s="3" customFormat="1" ht="19.9" customHeight="1" spans="1:6">
      <c r="A20" s="75"/>
      <c r="B20" s="101" t="s">
        <v>23</v>
      </c>
      <c r="C20" s="88"/>
      <c r="D20" s="101" t="s">
        <v>32</v>
      </c>
      <c r="E20" s="88"/>
      <c r="F20" s="83"/>
    </row>
    <row r="21" s="3" customFormat="1" ht="19.9" customHeight="1" spans="1:6">
      <c r="A21" s="75"/>
      <c r="B21" s="101" t="s">
        <v>23</v>
      </c>
      <c r="C21" s="88"/>
      <c r="D21" s="101" t="s">
        <v>33</v>
      </c>
      <c r="E21" s="88"/>
      <c r="F21" s="83"/>
    </row>
    <row r="22" s="3" customFormat="1" ht="19.9" customHeight="1" spans="1:6">
      <c r="A22" s="75"/>
      <c r="B22" s="101" t="s">
        <v>23</v>
      </c>
      <c r="C22" s="88"/>
      <c r="D22" s="101" t="s">
        <v>34</v>
      </c>
      <c r="E22" s="88"/>
      <c r="F22" s="83"/>
    </row>
    <row r="23" s="3" customFormat="1" ht="19.9" customHeight="1" spans="1:6">
      <c r="A23" s="75"/>
      <c r="B23" s="101" t="s">
        <v>23</v>
      </c>
      <c r="C23" s="88"/>
      <c r="D23" s="101" t="s">
        <v>35</v>
      </c>
      <c r="E23" s="88"/>
      <c r="F23" s="83"/>
    </row>
    <row r="24" s="3" customFormat="1" ht="19.9" customHeight="1" spans="1:6">
      <c r="A24" s="75"/>
      <c r="B24" s="101" t="s">
        <v>23</v>
      </c>
      <c r="C24" s="88"/>
      <c r="D24" s="101" t="s">
        <v>36</v>
      </c>
      <c r="E24" s="88"/>
      <c r="F24" s="83"/>
    </row>
    <row r="25" s="3" customFormat="1" ht="19.9" customHeight="1" spans="1:6">
      <c r="A25" s="75"/>
      <c r="B25" s="101" t="s">
        <v>23</v>
      </c>
      <c r="C25" s="88"/>
      <c r="D25" s="101" t="s">
        <v>37</v>
      </c>
      <c r="E25" s="88">
        <v>231612</v>
      </c>
      <c r="F25" s="83"/>
    </row>
    <row r="26" s="3" customFormat="1" ht="19.9" customHeight="1" spans="1:6">
      <c r="A26" s="75"/>
      <c r="B26" s="101" t="s">
        <v>23</v>
      </c>
      <c r="C26" s="88"/>
      <c r="D26" s="101" t="s">
        <v>38</v>
      </c>
      <c r="E26" s="88"/>
      <c r="F26" s="83"/>
    </row>
    <row r="27" s="3" customFormat="1" ht="19.9" customHeight="1" spans="1:6">
      <c r="A27" s="75"/>
      <c r="B27" s="101" t="s">
        <v>23</v>
      </c>
      <c r="C27" s="88"/>
      <c r="D27" s="101" t="s">
        <v>39</v>
      </c>
      <c r="E27" s="88"/>
      <c r="F27" s="83"/>
    </row>
    <row r="28" s="3" customFormat="1" ht="19.9" customHeight="1" spans="1:6">
      <c r="A28" s="75"/>
      <c r="B28" s="101" t="s">
        <v>23</v>
      </c>
      <c r="C28" s="88"/>
      <c r="D28" s="101" t="s">
        <v>40</v>
      </c>
      <c r="E28" s="88"/>
      <c r="F28" s="83"/>
    </row>
    <row r="29" s="3" customFormat="1" ht="19.9" customHeight="1" spans="1:6">
      <c r="A29" s="75"/>
      <c r="B29" s="101" t="s">
        <v>23</v>
      </c>
      <c r="C29" s="88"/>
      <c r="D29" s="101" t="s">
        <v>41</v>
      </c>
      <c r="E29" s="88">
        <v>9966.51</v>
      </c>
      <c r="F29" s="83"/>
    </row>
    <row r="30" s="3" customFormat="1" ht="19.9" customHeight="1" spans="1:6">
      <c r="A30" s="75"/>
      <c r="B30" s="101" t="s">
        <v>23</v>
      </c>
      <c r="C30" s="88"/>
      <c r="D30" s="101" t="s">
        <v>42</v>
      </c>
      <c r="E30" s="88"/>
      <c r="F30" s="83"/>
    </row>
    <row r="31" s="3" customFormat="1" ht="19.9" customHeight="1" spans="1:6">
      <c r="A31" s="75"/>
      <c r="B31" s="101" t="s">
        <v>23</v>
      </c>
      <c r="C31" s="88"/>
      <c r="D31" s="101" t="s">
        <v>43</v>
      </c>
      <c r="E31" s="88"/>
      <c r="F31" s="83"/>
    </row>
    <row r="32" s="3" customFormat="1" ht="19.9" customHeight="1" spans="1:6">
      <c r="A32" s="75"/>
      <c r="B32" s="101" t="s">
        <v>23</v>
      </c>
      <c r="C32" s="88"/>
      <c r="D32" s="101" t="s">
        <v>44</v>
      </c>
      <c r="E32" s="88"/>
      <c r="F32" s="83"/>
    </row>
    <row r="33" s="3" customFormat="1" ht="19.9" customHeight="1" spans="1:6">
      <c r="A33" s="75"/>
      <c r="B33" s="101" t="s">
        <v>23</v>
      </c>
      <c r="C33" s="88"/>
      <c r="D33" s="101" t="s">
        <v>45</v>
      </c>
      <c r="E33" s="88"/>
      <c r="F33" s="83"/>
    </row>
    <row r="34" s="3" customFormat="1" ht="19.9" customHeight="1" spans="1:6">
      <c r="A34" s="84"/>
      <c r="B34" s="107" t="s">
        <v>46</v>
      </c>
      <c r="C34" s="86">
        <v>4170587.64</v>
      </c>
      <c r="D34" s="107" t="s">
        <v>47</v>
      </c>
      <c r="E34" s="86">
        <v>4180554.15</v>
      </c>
      <c r="F34" s="87"/>
    </row>
    <row r="35" s="3" customFormat="1" ht="19.9" customHeight="1" spans="1:6">
      <c r="A35" s="117"/>
      <c r="B35" s="100" t="s">
        <v>48</v>
      </c>
      <c r="C35" s="88">
        <v>9966.51</v>
      </c>
      <c r="D35" s="100"/>
      <c r="E35" s="88"/>
      <c r="F35" s="118"/>
    </row>
    <row r="36" s="3" customFormat="1" ht="19.9" customHeight="1" spans="1:6">
      <c r="A36" s="119"/>
      <c r="B36" s="85" t="s">
        <v>49</v>
      </c>
      <c r="C36" s="86">
        <v>4180554.15</v>
      </c>
      <c r="D36" s="85" t="s">
        <v>50</v>
      </c>
      <c r="E36" s="86">
        <v>4180554.15</v>
      </c>
      <c r="F36" s="120"/>
    </row>
    <row r="37" s="3" customFormat="1" ht="8.5" customHeight="1" spans="1:6">
      <c r="A37" s="116"/>
      <c r="B37" s="116"/>
      <c r="C37" s="121"/>
      <c r="D37" s="121"/>
      <c r="E37" s="116"/>
      <c r="F37" s="122"/>
    </row>
  </sheetData>
  <mergeCells count="4">
    <mergeCell ref="B2:E2"/>
    <mergeCell ref="B4:C4"/>
    <mergeCell ref="D4:E4"/>
    <mergeCell ref="A6:A33"/>
  </mergeCells>
  <pageMargins left="0.156944444444444" right="0.472222222222222" top="0.629861111111111" bottom="0.270000010728836" header="0" footer="0"/>
  <pageSetup paperSize="9" scale="76" fitToHeight="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0"/>
  <sheetViews>
    <sheetView topLeftCell="C1" workbookViewId="0">
      <pane ySplit="5" topLeftCell="A6" activePane="bottomLeft" state="frozen"/>
      <selection/>
      <selection pane="bottomLeft" activeCell="H4" sqref="H4:H5"/>
    </sheetView>
  </sheetViews>
  <sheetFormatPr defaultColWidth="10" defaultRowHeight="13.5"/>
  <cols>
    <col min="1" max="1" width="1.53333333333333" style="3" customWidth="1"/>
    <col min="2" max="2" width="16.825" style="3" customWidth="1"/>
    <col min="3" max="3" width="27.5" style="3" customWidth="1"/>
    <col min="4" max="4" width="17.3666666666667" style="3" customWidth="1"/>
    <col min="5" max="6" width="16.4083333333333" style="3" customWidth="1"/>
    <col min="7" max="14" width="10.75" style="3" customWidth="1"/>
    <col min="15" max="15" width="9.76666666666667" style="3" customWidth="1"/>
    <col min="16" max="16384" width="10" style="3"/>
  </cols>
  <sheetData>
    <row r="1" s="3" customFormat="1" ht="14.3" customHeight="1" spans="1:14">
      <c r="A1" s="70"/>
      <c r="B1" s="72"/>
      <c r="C1" s="73"/>
      <c r="D1" s="73"/>
      <c r="E1" s="73"/>
      <c r="F1" s="72"/>
      <c r="G1" s="72"/>
      <c r="H1" s="72"/>
      <c r="K1" s="72"/>
      <c r="L1" s="72"/>
      <c r="M1" s="72"/>
      <c r="N1" s="74" t="s">
        <v>51</v>
      </c>
    </row>
    <row r="2" s="3" customFormat="1" ht="19.9" customHeight="1" spans="1:14">
      <c r="A2" s="70"/>
      <c r="B2" s="76" t="s">
        <v>52</v>
      </c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5" t="s">
        <v>3</v>
      </c>
    </row>
    <row r="3" s="3" customFormat="1" ht="17.05" customHeight="1" spans="1:14">
      <c r="A3" s="77"/>
      <c r="B3" s="78" t="s">
        <v>5</v>
      </c>
      <c r="C3" s="77"/>
      <c r="D3" s="77"/>
      <c r="E3" s="105"/>
      <c r="F3" s="77"/>
      <c r="G3" s="105"/>
      <c r="H3" s="105"/>
      <c r="I3" s="105"/>
      <c r="J3" s="105"/>
      <c r="K3" s="105"/>
      <c r="L3" s="105"/>
      <c r="M3" s="105"/>
      <c r="N3" s="79" t="s">
        <v>6</v>
      </c>
    </row>
    <row r="4" s="3" customFormat="1" ht="35" customHeight="1" spans="1:14">
      <c r="A4" s="82"/>
      <c r="B4" s="10" t="s">
        <v>9</v>
      </c>
      <c r="C4" s="10"/>
      <c r="D4" s="10" t="s">
        <v>53</v>
      </c>
      <c r="E4" s="10" t="s">
        <v>54</v>
      </c>
      <c r="F4" s="10" t="s">
        <v>55</v>
      </c>
      <c r="G4" s="10" t="s">
        <v>56</v>
      </c>
      <c r="H4" s="10" t="s">
        <v>57</v>
      </c>
      <c r="I4" s="10" t="s">
        <v>58</v>
      </c>
      <c r="J4" s="10" t="s">
        <v>59</v>
      </c>
      <c r="K4" s="10" t="s">
        <v>60</v>
      </c>
      <c r="L4" s="10" t="s">
        <v>61</v>
      </c>
      <c r="M4" s="10" t="s">
        <v>62</v>
      </c>
      <c r="N4" s="10" t="s">
        <v>63</v>
      </c>
    </row>
    <row r="5" s="3" customFormat="1" ht="35" customHeight="1" spans="1:14">
      <c r="A5" s="82"/>
      <c r="B5" s="10" t="s">
        <v>64</v>
      </c>
      <c r="C5" s="10" t="s">
        <v>65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="3" customFormat="1" ht="35" customHeight="1" spans="1:14">
      <c r="A6" s="84"/>
      <c r="B6" s="85"/>
      <c r="C6" s="85" t="s">
        <v>66</v>
      </c>
      <c r="D6" s="86">
        <f t="shared" ref="D6:I6" si="0">D7</f>
        <v>4180554.15</v>
      </c>
      <c r="E6" s="86">
        <f t="shared" si="0"/>
        <v>9966.51</v>
      </c>
      <c r="F6" s="86">
        <f t="shared" si="0"/>
        <v>4170587.64</v>
      </c>
      <c r="G6" s="86">
        <f t="shared" si="0"/>
        <v>0</v>
      </c>
      <c r="H6" s="86">
        <f t="shared" si="0"/>
        <v>0</v>
      </c>
      <c r="I6" s="86">
        <f t="shared" si="0"/>
        <v>0</v>
      </c>
      <c r="J6" s="86"/>
      <c r="K6" s="86"/>
      <c r="L6" s="86"/>
      <c r="M6" s="86"/>
      <c r="N6" s="86"/>
    </row>
    <row r="7" s="3" customFormat="1" ht="35" customHeight="1" spans="1:14">
      <c r="A7" s="82"/>
      <c r="B7" s="63"/>
      <c r="C7" s="63"/>
      <c r="D7" s="88">
        <f t="shared" ref="D7:I7" si="1">D8+D9</f>
        <v>4180554.15</v>
      </c>
      <c r="E7" s="88">
        <f t="shared" si="1"/>
        <v>9966.51</v>
      </c>
      <c r="F7" s="88">
        <f t="shared" si="1"/>
        <v>4170587.64</v>
      </c>
      <c r="G7" s="88">
        <f t="shared" si="1"/>
        <v>0</v>
      </c>
      <c r="H7" s="88">
        <f t="shared" si="1"/>
        <v>0</v>
      </c>
      <c r="I7" s="88">
        <f t="shared" si="1"/>
        <v>0</v>
      </c>
      <c r="J7" s="88"/>
      <c r="K7" s="88"/>
      <c r="L7" s="88"/>
      <c r="M7" s="88"/>
      <c r="N7" s="88"/>
    </row>
    <row r="8" s="3" customFormat="1" ht="35" customHeight="1" spans="1:14">
      <c r="A8" s="82"/>
      <c r="B8" s="63" t="s">
        <v>67</v>
      </c>
      <c r="C8" s="63" t="s">
        <v>68</v>
      </c>
      <c r="D8" s="88">
        <v>3772393.17</v>
      </c>
      <c r="E8" s="66">
        <v>9966.51</v>
      </c>
      <c r="F8" s="66">
        <v>3762426.66</v>
      </c>
      <c r="G8" s="66"/>
      <c r="H8" s="66"/>
      <c r="I8" s="66"/>
      <c r="J8" s="66"/>
      <c r="K8" s="66"/>
      <c r="L8" s="66"/>
      <c r="M8" s="66"/>
      <c r="N8" s="66"/>
    </row>
    <row r="9" s="3" customFormat="1" ht="35" customHeight="1" spans="1:14">
      <c r="A9" s="82"/>
      <c r="B9" s="63" t="s">
        <v>69</v>
      </c>
      <c r="C9" s="63" t="s">
        <v>70</v>
      </c>
      <c r="D9" s="88">
        <v>408160.98</v>
      </c>
      <c r="E9" s="66"/>
      <c r="F9" s="66">
        <v>408160.98</v>
      </c>
      <c r="G9" s="66"/>
      <c r="H9" s="66"/>
      <c r="I9" s="66"/>
      <c r="J9" s="66"/>
      <c r="K9" s="66"/>
      <c r="L9" s="66"/>
      <c r="M9" s="66"/>
      <c r="N9" s="66"/>
    </row>
    <row r="10" s="3" customFormat="1" ht="8.5" customHeight="1" spans="1:14">
      <c r="A10" s="89"/>
      <c r="B10" s="89"/>
      <c r="C10" s="89"/>
      <c r="D10" s="89"/>
      <c r="E10" s="89"/>
      <c r="F10" s="89"/>
      <c r="G10" s="89"/>
      <c r="H10" s="89"/>
      <c r="I10" s="89"/>
      <c r="J10" s="89"/>
      <c r="K10" s="89"/>
      <c r="L10" s="89"/>
      <c r="M10" s="90"/>
      <c r="N10" s="91"/>
    </row>
  </sheetData>
  <mergeCells count="14">
    <mergeCell ref="B2:M2"/>
    <mergeCell ref="B4:C4"/>
    <mergeCell ref="A8:A9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ageMargins left="0.511805555555556" right="0.393055555555556" top="0.66875" bottom="0.270000010728836" header="0" footer="0"/>
  <pageSetup paperSize="9" scale="73" fitToHeight="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5"/>
  <sheetViews>
    <sheetView workbookViewId="0">
      <pane ySplit="6" topLeftCell="A7" activePane="bottomLeft" state="frozen"/>
      <selection/>
      <selection pane="bottomLeft" activeCell="E10" sqref="E10"/>
    </sheetView>
  </sheetViews>
  <sheetFormatPr defaultColWidth="10" defaultRowHeight="13.5"/>
  <cols>
    <col min="1" max="1" width="1.53333333333333" style="3" customWidth="1"/>
    <col min="2" max="4" width="6.15" style="3" customWidth="1"/>
    <col min="5" max="5" width="16.825" style="3" customWidth="1"/>
    <col min="6" max="6" width="41.0333333333333" style="3" customWidth="1"/>
    <col min="7" max="9" width="16.4083333333333" style="3" customWidth="1"/>
    <col min="10" max="10" width="1.53333333333333" style="3" customWidth="1"/>
    <col min="11" max="11" width="9.76666666666667" style="3" customWidth="1"/>
    <col min="12" max="16384" width="10" style="3"/>
  </cols>
  <sheetData>
    <row r="1" s="3" customFormat="1" ht="14.3" customHeight="1" spans="1:10">
      <c r="A1" s="70"/>
      <c r="B1" s="71"/>
      <c r="C1" s="71"/>
      <c r="D1" s="71"/>
      <c r="E1" s="72"/>
      <c r="F1" s="72"/>
      <c r="G1" s="73"/>
      <c r="H1" s="73"/>
      <c r="I1" s="74" t="s">
        <v>71</v>
      </c>
      <c r="J1" s="75"/>
    </row>
    <row r="2" s="3" customFormat="1" ht="19.9" customHeight="1" spans="1:10">
      <c r="A2" s="70"/>
      <c r="B2" s="76" t="s">
        <v>72</v>
      </c>
      <c r="C2" s="76"/>
      <c r="D2" s="76"/>
      <c r="E2" s="76"/>
      <c r="F2" s="76"/>
      <c r="G2" s="76"/>
      <c r="H2" s="76"/>
      <c r="I2" s="76"/>
      <c r="J2" s="75" t="s">
        <v>3</v>
      </c>
    </row>
    <row r="3" s="3" customFormat="1" ht="17.05" customHeight="1" spans="1:10">
      <c r="A3" s="77"/>
      <c r="B3" s="78" t="s">
        <v>5</v>
      </c>
      <c r="C3" s="78"/>
      <c r="D3" s="78"/>
      <c r="E3" s="78"/>
      <c r="F3" s="78"/>
      <c r="G3" s="77"/>
      <c r="H3" s="77"/>
      <c r="I3" s="79" t="s">
        <v>6</v>
      </c>
      <c r="J3" s="80"/>
    </row>
    <row r="4" s="3" customFormat="1" ht="25" customHeight="1" spans="1:10">
      <c r="A4" s="75"/>
      <c r="B4" s="55" t="s">
        <v>9</v>
      </c>
      <c r="C4" s="55"/>
      <c r="D4" s="55"/>
      <c r="E4" s="55"/>
      <c r="F4" s="55"/>
      <c r="G4" s="55" t="s">
        <v>53</v>
      </c>
      <c r="H4" s="55" t="s">
        <v>73</v>
      </c>
      <c r="I4" s="55" t="s">
        <v>74</v>
      </c>
      <c r="J4" s="81"/>
    </row>
    <row r="5" s="3" customFormat="1" ht="25" customHeight="1" spans="1:10">
      <c r="A5" s="82"/>
      <c r="B5" s="55" t="s">
        <v>75</v>
      </c>
      <c r="C5" s="55"/>
      <c r="D5" s="55"/>
      <c r="E5" s="55" t="s">
        <v>64</v>
      </c>
      <c r="F5" s="55" t="s">
        <v>65</v>
      </c>
      <c r="G5" s="55"/>
      <c r="H5" s="55"/>
      <c r="I5" s="55"/>
      <c r="J5" s="81"/>
    </row>
    <row r="6" s="3" customFormat="1" ht="25" customHeight="1" spans="1:10">
      <c r="A6" s="82"/>
      <c r="B6" s="55" t="s">
        <v>76</v>
      </c>
      <c r="C6" s="55" t="s">
        <v>77</v>
      </c>
      <c r="D6" s="55" t="s">
        <v>78</v>
      </c>
      <c r="E6" s="55"/>
      <c r="F6" s="55"/>
      <c r="G6" s="55"/>
      <c r="H6" s="55"/>
      <c r="I6" s="55"/>
      <c r="J6" s="83"/>
    </row>
    <row r="7" s="3" customFormat="1" ht="25" customHeight="1" spans="1:10">
      <c r="A7" s="84"/>
      <c r="B7" s="85"/>
      <c r="C7" s="85"/>
      <c r="D7" s="85"/>
      <c r="E7" s="85"/>
      <c r="F7" s="85" t="s">
        <v>66</v>
      </c>
      <c r="G7" s="86">
        <v>4180554.15</v>
      </c>
      <c r="H7" s="86">
        <v>3118807.64</v>
      </c>
      <c r="I7" s="86">
        <v>1061746.51</v>
      </c>
      <c r="J7" s="87"/>
    </row>
    <row r="8" s="3" customFormat="1" ht="25" customHeight="1" spans="1:10">
      <c r="A8" s="82"/>
      <c r="B8" s="63"/>
      <c r="C8" s="63"/>
      <c r="D8" s="63"/>
      <c r="E8" s="63"/>
      <c r="F8" s="64" t="s">
        <v>23</v>
      </c>
      <c r="G8" s="88">
        <v>4180554.15</v>
      </c>
      <c r="H8" s="88">
        <v>3118807.64</v>
      </c>
      <c r="I8" s="88">
        <v>1061746.51</v>
      </c>
      <c r="J8" s="81"/>
    </row>
    <row r="9" s="3" customFormat="1" ht="25" customHeight="1" spans="1:10">
      <c r="A9" s="82"/>
      <c r="B9" s="63"/>
      <c r="C9" s="63"/>
      <c r="D9" s="63"/>
      <c r="E9" s="63"/>
      <c r="F9" s="64" t="s">
        <v>79</v>
      </c>
      <c r="G9" s="88">
        <v>3772393.17</v>
      </c>
      <c r="H9" s="88">
        <v>2710646.66</v>
      </c>
      <c r="I9" s="88">
        <v>1061746.51</v>
      </c>
      <c r="J9" s="81"/>
    </row>
    <row r="10" s="3" customFormat="1" ht="25" customHeight="1" spans="1:10">
      <c r="A10" s="82"/>
      <c r="B10" s="63" t="s">
        <v>80</v>
      </c>
      <c r="C10" s="63" t="s">
        <v>81</v>
      </c>
      <c r="D10" s="63" t="s">
        <v>81</v>
      </c>
      <c r="E10" s="63" t="s">
        <v>67</v>
      </c>
      <c r="F10" s="64" t="s">
        <v>82</v>
      </c>
      <c r="G10" s="88">
        <v>245004.96</v>
      </c>
      <c r="H10" s="66">
        <v>245004.96</v>
      </c>
      <c r="I10" s="66"/>
      <c r="J10" s="83"/>
    </row>
    <row r="11" s="3" customFormat="1" ht="25" customHeight="1" spans="1:10">
      <c r="A11" s="82"/>
      <c r="B11" s="63" t="s">
        <v>80</v>
      </c>
      <c r="C11" s="63" t="s">
        <v>81</v>
      </c>
      <c r="D11" s="63" t="s">
        <v>83</v>
      </c>
      <c r="E11" s="63" t="s">
        <v>67</v>
      </c>
      <c r="F11" s="64" t="s">
        <v>84</v>
      </c>
      <c r="G11" s="88">
        <v>122502.48</v>
      </c>
      <c r="H11" s="66">
        <v>122502.48</v>
      </c>
      <c r="I11" s="66"/>
      <c r="J11" s="83"/>
    </row>
    <row r="12" s="3" customFormat="1" ht="25" customHeight="1" spans="1:10">
      <c r="A12" s="82"/>
      <c r="B12" s="63" t="s">
        <v>85</v>
      </c>
      <c r="C12" s="63" t="s">
        <v>86</v>
      </c>
      <c r="D12" s="63" t="s">
        <v>86</v>
      </c>
      <c r="E12" s="63" t="s">
        <v>67</v>
      </c>
      <c r="F12" s="64" t="s">
        <v>87</v>
      </c>
      <c r="G12" s="88">
        <v>1958228.99</v>
      </c>
      <c r="H12" s="66">
        <v>1958228.99</v>
      </c>
      <c r="I12" s="66"/>
      <c r="J12" s="83"/>
    </row>
    <row r="13" s="3" customFormat="1" ht="25" customHeight="1" spans="1:10">
      <c r="A13" s="82"/>
      <c r="B13" s="63" t="s">
        <v>85</v>
      </c>
      <c r="C13" s="63" t="s">
        <v>88</v>
      </c>
      <c r="D13" s="63" t="s">
        <v>89</v>
      </c>
      <c r="E13" s="63" t="s">
        <v>67</v>
      </c>
      <c r="F13" s="64" t="s">
        <v>90</v>
      </c>
      <c r="G13" s="88">
        <v>421080</v>
      </c>
      <c r="H13" s="66"/>
      <c r="I13" s="66">
        <v>421080</v>
      </c>
      <c r="J13" s="83"/>
    </row>
    <row r="14" s="3" customFormat="1" ht="25" customHeight="1" spans="1:10">
      <c r="A14" s="82"/>
      <c r="B14" s="63" t="s">
        <v>85</v>
      </c>
      <c r="C14" s="63" t="s">
        <v>91</v>
      </c>
      <c r="D14" s="63" t="s">
        <v>92</v>
      </c>
      <c r="E14" s="63" t="s">
        <v>67</v>
      </c>
      <c r="F14" s="64" t="s">
        <v>93</v>
      </c>
      <c r="G14" s="88">
        <v>38700</v>
      </c>
      <c r="H14" s="66"/>
      <c r="I14" s="66">
        <v>38700</v>
      </c>
      <c r="J14" s="83"/>
    </row>
    <row r="15" s="3" customFormat="1" ht="25" customHeight="1" spans="1:10">
      <c r="A15" s="82"/>
      <c r="B15" s="63" t="s">
        <v>85</v>
      </c>
      <c r="C15" s="63" t="s">
        <v>94</v>
      </c>
      <c r="D15" s="63" t="s">
        <v>86</v>
      </c>
      <c r="E15" s="63" t="s">
        <v>67</v>
      </c>
      <c r="F15" s="64" t="s">
        <v>95</v>
      </c>
      <c r="G15" s="88">
        <v>185614.23</v>
      </c>
      <c r="H15" s="66">
        <v>185614.23</v>
      </c>
      <c r="I15" s="66"/>
      <c r="J15" s="83"/>
    </row>
    <row r="16" s="3" customFormat="1" ht="25" customHeight="1" spans="1:10">
      <c r="A16" s="82"/>
      <c r="B16" s="63" t="s">
        <v>85</v>
      </c>
      <c r="C16" s="63" t="s">
        <v>89</v>
      </c>
      <c r="D16" s="63" t="s">
        <v>89</v>
      </c>
      <c r="E16" s="63" t="s">
        <v>67</v>
      </c>
      <c r="F16" s="64" t="s">
        <v>96</v>
      </c>
      <c r="G16" s="88">
        <v>592000</v>
      </c>
      <c r="H16" s="66"/>
      <c r="I16" s="66">
        <v>592000</v>
      </c>
      <c r="J16" s="83"/>
    </row>
    <row r="17" s="3" customFormat="1" ht="25" customHeight="1" spans="1:10">
      <c r="A17" s="82"/>
      <c r="B17" s="63" t="s">
        <v>97</v>
      </c>
      <c r="C17" s="63" t="s">
        <v>98</v>
      </c>
      <c r="D17" s="63" t="s">
        <v>86</v>
      </c>
      <c r="E17" s="63" t="s">
        <v>67</v>
      </c>
      <c r="F17" s="64" t="s">
        <v>99</v>
      </c>
      <c r="G17" s="88">
        <v>199296</v>
      </c>
      <c r="H17" s="66">
        <v>199296</v>
      </c>
      <c r="I17" s="66"/>
      <c r="J17" s="83"/>
    </row>
    <row r="18" s="3" customFormat="1" ht="36" customHeight="1" spans="1:10">
      <c r="A18" s="82"/>
      <c r="B18" s="63" t="s">
        <v>100</v>
      </c>
      <c r="C18" s="63" t="s">
        <v>101</v>
      </c>
      <c r="D18" s="63" t="s">
        <v>98</v>
      </c>
      <c r="E18" s="63" t="s">
        <v>67</v>
      </c>
      <c r="F18" s="64" t="s">
        <v>102</v>
      </c>
      <c r="G18" s="88">
        <v>9966.51</v>
      </c>
      <c r="H18" s="66"/>
      <c r="I18" s="66">
        <v>9966.51</v>
      </c>
      <c r="J18" s="83"/>
    </row>
    <row r="19" s="3" customFormat="1" ht="25" customHeight="1" spans="1:10">
      <c r="B19" s="63"/>
      <c r="C19" s="63"/>
      <c r="D19" s="63"/>
      <c r="E19" s="63"/>
      <c r="F19" s="64" t="s">
        <v>103</v>
      </c>
      <c r="G19" s="88">
        <v>408160.98</v>
      </c>
      <c r="H19" s="88">
        <v>408160.98</v>
      </c>
      <c r="I19" s="88"/>
      <c r="J19" s="81"/>
    </row>
    <row r="20" s="3" customFormat="1" ht="25" customHeight="1" spans="1:10">
      <c r="A20" s="82"/>
      <c r="B20" s="63" t="s">
        <v>80</v>
      </c>
      <c r="C20" s="63" t="s">
        <v>81</v>
      </c>
      <c r="D20" s="63" t="s">
        <v>81</v>
      </c>
      <c r="E20" s="63" t="s">
        <v>69</v>
      </c>
      <c r="F20" s="64" t="s">
        <v>82</v>
      </c>
      <c r="G20" s="88">
        <v>41590.3</v>
      </c>
      <c r="H20" s="66">
        <v>41590.3</v>
      </c>
      <c r="I20" s="66"/>
      <c r="J20" s="83"/>
    </row>
    <row r="21" s="3" customFormat="1" ht="25" customHeight="1" spans="1:10">
      <c r="A21" s="82"/>
      <c r="B21" s="63" t="s">
        <v>80</v>
      </c>
      <c r="C21" s="63" t="s">
        <v>81</v>
      </c>
      <c r="D21" s="63" t="s">
        <v>83</v>
      </c>
      <c r="E21" s="63" t="s">
        <v>69</v>
      </c>
      <c r="F21" s="64" t="s">
        <v>84</v>
      </c>
      <c r="G21" s="88">
        <v>20795.14</v>
      </c>
      <c r="H21" s="66">
        <v>20795.14</v>
      </c>
      <c r="I21" s="66"/>
      <c r="J21" s="83"/>
    </row>
    <row r="22" s="3" customFormat="1" ht="25" customHeight="1" spans="1:10">
      <c r="A22" s="82"/>
      <c r="B22" s="63" t="s">
        <v>85</v>
      </c>
      <c r="C22" s="63" t="s">
        <v>86</v>
      </c>
      <c r="D22" s="63" t="s">
        <v>89</v>
      </c>
      <c r="E22" s="63" t="s">
        <v>69</v>
      </c>
      <c r="F22" s="64" t="s">
        <v>104</v>
      </c>
      <c r="G22" s="88">
        <v>289535.71</v>
      </c>
      <c r="H22" s="66">
        <v>289535.71</v>
      </c>
      <c r="I22" s="66"/>
      <c r="J22" s="83"/>
    </row>
    <row r="23" s="3" customFormat="1" ht="25" customHeight="1" spans="1:10">
      <c r="A23" s="82"/>
      <c r="B23" s="63" t="s">
        <v>85</v>
      </c>
      <c r="C23" s="63" t="s">
        <v>94</v>
      </c>
      <c r="D23" s="63" t="s">
        <v>98</v>
      </c>
      <c r="E23" s="63" t="s">
        <v>69</v>
      </c>
      <c r="F23" s="64" t="s">
        <v>105</v>
      </c>
      <c r="G23" s="88">
        <v>23923.83</v>
      </c>
      <c r="H23" s="66">
        <v>23923.83</v>
      </c>
      <c r="I23" s="66"/>
      <c r="J23" s="83"/>
    </row>
    <row r="24" s="3" customFormat="1" ht="25" customHeight="1" spans="1:10">
      <c r="A24" s="82"/>
      <c r="B24" s="63" t="s">
        <v>97</v>
      </c>
      <c r="C24" s="63" t="s">
        <v>98</v>
      </c>
      <c r="D24" s="63" t="s">
        <v>86</v>
      </c>
      <c r="E24" s="63" t="s">
        <v>69</v>
      </c>
      <c r="F24" s="64" t="s">
        <v>99</v>
      </c>
      <c r="G24" s="88">
        <v>32316</v>
      </c>
      <c r="H24" s="66">
        <v>32316</v>
      </c>
      <c r="I24" s="66"/>
      <c r="J24" s="83"/>
    </row>
    <row r="25" s="3" customFormat="1" ht="8.5" customHeight="1" spans="1:10">
      <c r="A25" s="89"/>
      <c r="B25" s="90"/>
      <c r="C25" s="90"/>
      <c r="D25" s="90"/>
      <c r="E25" s="90"/>
      <c r="F25" s="89"/>
      <c r="G25" s="89"/>
      <c r="H25" s="89"/>
      <c r="I25" s="89"/>
      <c r="J25" s="91"/>
    </row>
  </sheetData>
  <mergeCells count="12">
    <mergeCell ref="B1:D1"/>
    <mergeCell ref="B2:I2"/>
    <mergeCell ref="B3:F3"/>
    <mergeCell ref="B4:F4"/>
    <mergeCell ref="B5:D5"/>
    <mergeCell ref="A10:A18"/>
    <mergeCell ref="A20:A24"/>
    <mergeCell ref="E5:E6"/>
    <mergeCell ref="F5:F6"/>
    <mergeCell ref="G4:G6"/>
    <mergeCell ref="H4:H6"/>
    <mergeCell ref="I4:I6"/>
  </mergeCells>
  <pageMargins left="0.472222222222222" right="0.393055555555556" top="0.354166666666667" bottom="0.156944444444444" header="0" footer="0"/>
  <pageSetup paperSize="9" scale="80" fitToHeight="0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5"/>
  <sheetViews>
    <sheetView workbookViewId="0">
      <pane ySplit="5" topLeftCell="A6" activePane="bottomLeft" state="frozen"/>
      <selection/>
      <selection pane="bottomLeft" activeCell="C21" sqref="C21"/>
    </sheetView>
  </sheetViews>
  <sheetFormatPr defaultColWidth="10" defaultRowHeight="13.5"/>
  <cols>
    <col min="1" max="1" width="1.53333333333333" style="3" customWidth="1"/>
    <col min="2" max="2" width="33.3416666666667" style="3" customWidth="1"/>
    <col min="3" max="3" width="16.4083333333333" style="3" customWidth="1"/>
    <col min="4" max="4" width="33.3416666666667" style="3" customWidth="1"/>
    <col min="5" max="7" width="16.4083333333333" style="3" customWidth="1"/>
    <col min="8" max="8" width="18.2916666666667" style="3" customWidth="1"/>
    <col min="9" max="9" width="1.53333333333333" style="3" customWidth="1"/>
    <col min="10" max="11" width="9.76666666666667" style="3" customWidth="1"/>
    <col min="12" max="16384" width="10" style="3"/>
  </cols>
  <sheetData>
    <row r="1" s="3" customFormat="1" ht="14.2" customHeight="1" spans="1:9">
      <c r="A1" s="110"/>
      <c r="B1" s="71"/>
      <c r="C1" s="111"/>
      <c r="D1" s="111"/>
      <c r="H1" s="112" t="s">
        <v>106</v>
      </c>
      <c r="I1" s="98" t="s">
        <v>3</v>
      </c>
    </row>
    <row r="2" s="3" customFormat="1" ht="19.9" customHeight="1" spans="1:9">
      <c r="A2" s="113"/>
      <c r="B2" s="6" t="s">
        <v>107</v>
      </c>
      <c r="C2" s="6"/>
      <c r="D2" s="6"/>
      <c r="E2" s="6"/>
      <c r="F2" s="6"/>
      <c r="G2" s="6"/>
      <c r="H2" s="6"/>
      <c r="I2" s="98"/>
    </row>
    <row r="3" s="3" customFormat="1" ht="17.05" customHeight="1" spans="1:9">
      <c r="A3" s="113"/>
      <c r="B3" s="78" t="s">
        <v>5</v>
      </c>
      <c r="C3" s="78"/>
      <c r="D3" s="72"/>
      <c r="H3" s="114" t="s">
        <v>6</v>
      </c>
      <c r="I3" s="98"/>
    </row>
    <row r="4" s="3" customFormat="1" ht="21.35" customHeight="1" spans="1:9">
      <c r="A4" s="113"/>
      <c r="B4" s="55" t="s">
        <v>7</v>
      </c>
      <c r="C4" s="55"/>
      <c r="D4" s="55" t="s">
        <v>8</v>
      </c>
      <c r="E4" s="55"/>
      <c r="F4" s="55"/>
      <c r="G4" s="55"/>
      <c r="H4" s="55"/>
      <c r="I4" s="98"/>
    </row>
    <row r="5" s="3" customFormat="1" ht="21.35" customHeight="1" spans="1:9">
      <c r="A5" s="113"/>
      <c r="B5" s="55" t="s">
        <v>9</v>
      </c>
      <c r="C5" s="55" t="s">
        <v>10</v>
      </c>
      <c r="D5" s="55" t="s">
        <v>9</v>
      </c>
      <c r="E5" s="55" t="s">
        <v>53</v>
      </c>
      <c r="F5" s="55" t="s">
        <v>108</v>
      </c>
      <c r="G5" s="55" t="s">
        <v>109</v>
      </c>
      <c r="H5" s="55" t="s">
        <v>110</v>
      </c>
      <c r="I5" s="98"/>
    </row>
    <row r="6" s="3" customFormat="1" ht="19.9" customHeight="1" spans="1:9">
      <c r="A6" s="75"/>
      <c r="B6" s="100" t="s">
        <v>111</v>
      </c>
      <c r="C6" s="88">
        <v>4170587.64</v>
      </c>
      <c r="D6" s="100" t="s">
        <v>112</v>
      </c>
      <c r="E6" s="88">
        <v>4180554.15</v>
      </c>
      <c r="F6" s="88">
        <v>4170587.64</v>
      </c>
      <c r="G6" s="88">
        <v>9966.51</v>
      </c>
      <c r="H6" s="88"/>
      <c r="I6" s="83"/>
    </row>
    <row r="7" s="3" customFormat="1" ht="19.9" customHeight="1" spans="1:9">
      <c r="A7" s="75"/>
      <c r="B7" s="101" t="s">
        <v>113</v>
      </c>
      <c r="C7" s="88">
        <v>4170587.64</v>
      </c>
      <c r="D7" s="101" t="s">
        <v>114</v>
      </c>
      <c r="E7" s="88"/>
      <c r="F7" s="88"/>
      <c r="G7" s="88"/>
      <c r="H7" s="88"/>
      <c r="I7" s="83"/>
    </row>
    <row r="8" s="3" customFormat="1" ht="19.9" customHeight="1" spans="1:9">
      <c r="A8" s="75"/>
      <c r="B8" s="101" t="s">
        <v>115</v>
      </c>
      <c r="C8" s="88"/>
      <c r="D8" s="101" t="s">
        <v>116</v>
      </c>
      <c r="E8" s="88"/>
      <c r="F8" s="88"/>
      <c r="G8" s="88"/>
      <c r="H8" s="88"/>
      <c r="I8" s="83"/>
    </row>
    <row r="9" s="3" customFormat="1" ht="19.9" customHeight="1" spans="1:9">
      <c r="A9" s="75"/>
      <c r="B9" s="101" t="s">
        <v>117</v>
      </c>
      <c r="C9" s="88"/>
      <c r="D9" s="101" t="s">
        <v>118</v>
      </c>
      <c r="E9" s="88"/>
      <c r="F9" s="88"/>
      <c r="G9" s="88"/>
      <c r="H9" s="88"/>
      <c r="I9" s="83"/>
    </row>
    <row r="10" s="3" customFormat="1" ht="19.9" customHeight="1" spans="1:9">
      <c r="A10" s="75"/>
      <c r="B10" s="100" t="s">
        <v>119</v>
      </c>
      <c r="C10" s="88">
        <v>9966.51</v>
      </c>
      <c r="D10" s="101" t="s">
        <v>120</v>
      </c>
      <c r="E10" s="88"/>
      <c r="F10" s="88"/>
      <c r="G10" s="88"/>
      <c r="H10" s="88"/>
      <c r="I10" s="83"/>
    </row>
    <row r="11" s="3" customFormat="1" ht="19.9" customHeight="1" spans="1:9">
      <c r="A11" s="75"/>
      <c r="B11" s="101" t="s">
        <v>113</v>
      </c>
      <c r="C11" s="88"/>
      <c r="D11" s="101" t="s">
        <v>121</v>
      </c>
      <c r="E11" s="88"/>
      <c r="F11" s="88"/>
      <c r="G11" s="88"/>
      <c r="H11" s="88"/>
      <c r="I11" s="83"/>
    </row>
    <row r="12" s="3" customFormat="1" ht="19.9" customHeight="1" spans="1:9">
      <c r="A12" s="75"/>
      <c r="B12" s="115" t="s">
        <v>122</v>
      </c>
      <c r="C12" s="88">
        <v>9966.51</v>
      </c>
      <c r="D12" s="101" t="s">
        <v>123</v>
      </c>
      <c r="E12" s="88"/>
      <c r="F12" s="88"/>
      <c r="G12" s="88"/>
      <c r="H12" s="88"/>
      <c r="I12" s="83"/>
    </row>
    <row r="13" s="3" customFormat="1" ht="19.9" customHeight="1" spans="1:9">
      <c r="A13" s="75"/>
      <c r="B13" s="101" t="s">
        <v>117</v>
      </c>
      <c r="C13" s="88"/>
      <c r="D13" s="101" t="s">
        <v>124</v>
      </c>
      <c r="E13" s="88"/>
      <c r="F13" s="88"/>
      <c r="G13" s="88"/>
      <c r="H13" s="88"/>
      <c r="I13" s="83"/>
    </row>
    <row r="14" s="3" customFormat="1" ht="19.9" customHeight="1" spans="1:9">
      <c r="A14" s="75"/>
      <c r="B14" s="101" t="s">
        <v>125</v>
      </c>
      <c r="C14" s="88"/>
      <c r="D14" s="101" t="s">
        <v>126</v>
      </c>
      <c r="E14" s="88">
        <v>429892.88</v>
      </c>
      <c r="F14" s="88">
        <v>429892.88</v>
      </c>
      <c r="G14" s="88"/>
      <c r="H14" s="88"/>
      <c r="I14" s="83"/>
    </row>
    <row r="15" s="3" customFormat="1" ht="19.9" customHeight="1" spans="1:9">
      <c r="A15" s="75"/>
      <c r="B15" s="101" t="s">
        <v>125</v>
      </c>
      <c r="C15" s="88"/>
      <c r="D15" s="101" t="s">
        <v>127</v>
      </c>
      <c r="E15" s="88"/>
      <c r="F15" s="88"/>
      <c r="G15" s="88"/>
      <c r="H15" s="88"/>
      <c r="I15" s="83"/>
    </row>
    <row r="16" s="3" customFormat="1" ht="19.9" customHeight="1" spans="1:9">
      <c r="A16" s="75"/>
      <c r="B16" s="101" t="s">
        <v>125</v>
      </c>
      <c r="C16" s="88"/>
      <c r="D16" s="101" t="s">
        <v>128</v>
      </c>
      <c r="E16" s="88">
        <v>3509082.76</v>
      </c>
      <c r="F16" s="88">
        <v>3509082.76</v>
      </c>
      <c r="G16" s="88"/>
      <c r="H16" s="88"/>
      <c r="I16" s="83"/>
    </row>
    <row r="17" s="3" customFormat="1" ht="19.9" customHeight="1" spans="1:9">
      <c r="A17" s="75"/>
      <c r="B17" s="101" t="s">
        <v>125</v>
      </c>
      <c r="C17" s="88"/>
      <c r="D17" s="101" t="s">
        <v>129</v>
      </c>
      <c r="E17" s="88"/>
      <c r="F17" s="88"/>
      <c r="G17" s="88"/>
      <c r="H17" s="88"/>
      <c r="I17" s="83"/>
    </row>
    <row r="18" s="3" customFormat="1" ht="19.9" customHeight="1" spans="1:9">
      <c r="A18" s="75"/>
      <c r="B18" s="101" t="s">
        <v>125</v>
      </c>
      <c r="C18" s="88"/>
      <c r="D18" s="101" t="s">
        <v>130</v>
      </c>
      <c r="E18" s="88"/>
      <c r="F18" s="88"/>
      <c r="G18" s="88"/>
      <c r="H18" s="88"/>
      <c r="I18" s="83"/>
    </row>
    <row r="19" s="3" customFormat="1" ht="19.9" customHeight="1" spans="1:9">
      <c r="A19" s="75"/>
      <c r="B19" s="101" t="s">
        <v>125</v>
      </c>
      <c r="C19" s="88"/>
      <c r="D19" s="101" t="s">
        <v>131</v>
      </c>
      <c r="E19" s="88"/>
      <c r="F19" s="88"/>
      <c r="G19" s="88"/>
      <c r="H19" s="88"/>
      <c r="I19" s="83"/>
    </row>
    <row r="20" s="3" customFormat="1" ht="19.9" customHeight="1" spans="1:9">
      <c r="A20" s="75"/>
      <c r="B20" s="101" t="s">
        <v>125</v>
      </c>
      <c r="C20" s="88"/>
      <c r="D20" s="101" t="s">
        <v>132</v>
      </c>
      <c r="E20" s="88"/>
      <c r="F20" s="88"/>
      <c r="G20" s="88"/>
      <c r="H20" s="88"/>
      <c r="I20" s="83"/>
    </row>
    <row r="21" s="3" customFormat="1" ht="19.9" customHeight="1" spans="1:9">
      <c r="A21" s="75"/>
      <c r="B21" s="101" t="s">
        <v>125</v>
      </c>
      <c r="C21" s="88"/>
      <c r="D21" s="101" t="s">
        <v>133</v>
      </c>
      <c r="E21" s="88"/>
      <c r="F21" s="88"/>
      <c r="G21" s="88"/>
      <c r="H21" s="88"/>
      <c r="I21" s="83"/>
    </row>
    <row r="22" s="3" customFormat="1" ht="19.9" customHeight="1" spans="1:9">
      <c r="A22" s="75"/>
      <c r="B22" s="101" t="s">
        <v>125</v>
      </c>
      <c r="C22" s="88"/>
      <c r="D22" s="101" t="s">
        <v>134</v>
      </c>
      <c r="E22" s="88"/>
      <c r="F22" s="88"/>
      <c r="G22" s="88"/>
      <c r="H22" s="88"/>
      <c r="I22" s="83"/>
    </row>
    <row r="23" s="3" customFormat="1" ht="19.9" customHeight="1" spans="1:9">
      <c r="A23" s="75"/>
      <c r="B23" s="101" t="s">
        <v>125</v>
      </c>
      <c r="C23" s="88"/>
      <c r="D23" s="101" t="s">
        <v>135</v>
      </c>
      <c r="E23" s="88"/>
      <c r="F23" s="88"/>
      <c r="G23" s="88"/>
      <c r="H23" s="88"/>
      <c r="I23" s="83"/>
    </row>
    <row r="24" s="3" customFormat="1" ht="19.9" customHeight="1" spans="1:9">
      <c r="A24" s="75"/>
      <c r="B24" s="101" t="s">
        <v>125</v>
      </c>
      <c r="C24" s="88"/>
      <c r="D24" s="101" t="s">
        <v>136</v>
      </c>
      <c r="E24" s="88"/>
      <c r="F24" s="88"/>
      <c r="G24" s="88"/>
      <c r="H24" s="88"/>
      <c r="I24" s="83"/>
    </row>
    <row r="25" s="3" customFormat="1" ht="19.9" customHeight="1" spans="1:9">
      <c r="A25" s="75"/>
      <c r="B25" s="101" t="s">
        <v>125</v>
      </c>
      <c r="C25" s="88"/>
      <c r="D25" s="101" t="s">
        <v>137</v>
      </c>
      <c r="E25" s="88"/>
      <c r="F25" s="88"/>
      <c r="G25" s="88"/>
      <c r="H25" s="88"/>
      <c r="I25" s="83"/>
    </row>
    <row r="26" s="3" customFormat="1" ht="19.9" customHeight="1" spans="1:9">
      <c r="A26" s="75"/>
      <c r="B26" s="101" t="s">
        <v>125</v>
      </c>
      <c r="C26" s="88"/>
      <c r="D26" s="101" t="s">
        <v>138</v>
      </c>
      <c r="E26" s="88">
        <v>231612</v>
      </c>
      <c r="F26" s="88">
        <v>231612</v>
      </c>
      <c r="G26" s="88"/>
      <c r="H26" s="88"/>
      <c r="I26" s="83"/>
    </row>
    <row r="27" s="3" customFormat="1" ht="19.9" customHeight="1" spans="1:9">
      <c r="A27" s="75"/>
      <c r="B27" s="101" t="s">
        <v>125</v>
      </c>
      <c r="C27" s="88"/>
      <c r="D27" s="101" t="s">
        <v>139</v>
      </c>
      <c r="E27" s="88"/>
      <c r="F27" s="88"/>
      <c r="G27" s="88"/>
      <c r="H27" s="88"/>
      <c r="I27" s="83"/>
    </row>
    <row r="28" s="3" customFormat="1" ht="19.9" customHeight="1" spans="1:9">
      <c r="A28" s="75"/>
      <c r="B28" s="101" t="s">
        <v>125</v>
      </c>
      <c r="C28" s="88"/>
      <c r="D28" s="101" t="s">
        <v>140</v>
      </c>
      <c r="E28" s="88"/>
      <c r="F28" s="88"/>
      <c r="G28" s="88"/>
      <c r="H28" s="88"/>
      <c r="I28" s="83"/>
    </row>
    <row r="29" s="3" customFormat="1" ht="19.9" customHeight="1" spans="1:9">
      <c r="A29" s="75"/>
      <c r="B29" s="101" t="s">
        <v>125</v>
      </c>
      <c r="C29" s="88"/>
      <c r="D29" s="101" t="s">
        <v>141</v>
      </c>
      <c r="E29" s="88"/>
      <c r="F29" s="88"/>
      <c r="G29" s="88"/>
      <c r="H29" s="88"/>
      <c r="I29" s="83"/>
    </row>
    <row r="30" s="3" customFormat="1" ht="19.9" customHeight="1" spans="1:9">
      <c r="A30" s="75"/>
      <c r="B30" s="101" t="s">
        <v>125</v>
      </c>
      <c r="C30" s="88"/>
      <c r="D30" s="115" t="s">
        <v>142</v>
      </c>
      <c r="E30" s="88">
        <v>9966.51</v>
      </c>
      <c r="F30" s="88"/>
      <c r="G30" s="88">
        <v>9966.51</v>
      </c>
      <c r="H30" s="88"/>
      <c r="I30" s="83"/>
    </row>
    <row r="31" s="3" customFormat="1" ht="19.9" customHeight="1" spans="1:9">
      <c r="A31" s="75"/>
      <c r="B31" s="101" t="s">
        <v>125</v>
      </c>
      <c r="C31" s="88"/>
      <c r="D31" s="101" t="s">
        <v>143</v>
      </c>
      <c r="E31" s="88"/>
      <c r="F31" s="88"/>
      <c r="G31" s="88"/>
      <c r="H31" s="88"/>
      <c r="I31" s="83"/>
    </row>
    <row r="32" s="3" customFormat="1" ht="19.9" customHeight="1" spans="1:9">
      <c r="A32" s="75"/>
      <c r="B32" s="101" t="s">
        <v>125</v>
      </c>
      <c r="C32" s="88"/>
      <c r="D32" s="101" t="s">
        <v>144</v>
      </c>
      <c r="E32" s="88"/>
      <c r="F32" s="88"/>
      <c r="G32" s="88"/>
      <c r="H32" s="88"/>
      <c r="I32" s="83"/>
    </row>
    <row r="33" s="3" customFormat="1" ht="19.9" customHeight="1" spans="1:9">
      <c r="A33" s="75"/>
      <c r="B33" s="101" t="s">
        <v>125</v>
      </c>
      <c r="C33" s="88"/>
      <c r="D33" s="101" t="s">
        <v>145</v>
      </c>
      <c r="E33" s="88"/>
      <c r="F33" s="88"/>
      <c r="G33" s="88"/>
      <c r="H33" s="88"/>
      <c r="I33" s="83"/>
    </row>
    <row r="34" s="3" customFormat="1" ht="19.9" customHeight="1" spans="1:9">
      <c r="A34" s="75"/>
      <c r="B34" s="101" t="s">
        <v>125</v>
      </c>
      <c r="C34" s="88"/>
      <c r="D34" s="101" t="s">
        <v>146</v>
      </c>
      <c r="E34" s="88"/>
      <c r="F34" s="88"/>
      <c r="G34" s="88"/>
      <c r="H34" s="88"/>
      <c r="I34" s="83"/>
    </row>
    <row r="35" s="3" customFormat="1" ht="8.5" customHeight="1" spans="1:9">
      <c r="A35" s="116"/>
      <c r="B35" s="116"/>
      <c r="C35" s="116"/>
      <c r="D35" s="72"/>
      <c r="E35" s="116"/>
      <c r="F35" s="116"/>
      <c r="G35" s="116"/>
      <c r="H35" s="116"/>
      <c r="I35" s="103"/>
    </row>
  </sheetData>
  <mergeCells count="6">
    <mergeCell ref="B2:H2"/>
    <mergeCell ref="B3:C3"/>
    <mergeCell ref="B4:C4"/>
    <mergeCell ref="D4:H4"/>
    <mergeCell ref="A7:A9"/>
    <mergeCell ref="A11:A34"/>
  </mergeCells>
  <pageMargins left="0.354166666666667" right="0.393055555555556" top="0.270000010728836" bottom="0.270000010728836" header="0" footer="0"/>
  <pageSetup paperSize="9" scale="81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60"/>
  <sheetViews>
    <sheetView workbookViewId="0">
      <pane ySplit="6" topLeftCell="A31" activePane="bottomLeft" state="frozen"/>
      <selection/>
      <selection pane="bottomLeft" activeCell="E36" sqref="E36"/>
    </sheetView>
  </sheetViews>
  <sheetFormatPr defaultColWidth="10" defaultRowHeight="13.5"/>
  <cols>
    <col min="1" max="1" width="1.53333333333333" style="3" customWidth="1"/>
    <col min="2" max="3" width="6.15" style="3" customWidth="1"/>
    <col min="4" max="4" width="9.125" style="3" customWidth="1"/>
    <col min="5" max="5" width="21.625" style="3" customWidth="1"/>
    <col min="6" max="10" width="15.0666666666667" style="3" customWidth="1"/>
    <col min="11" max="26" width="6" style="3" customWidth="1"/>
    <col min="27" max="27" width="10.5833333333333" style="3" customWidth="1"/>
    <col min="28" max="28" width="10.2583333333333" style="3" customWidth="1"/>
    <col min="29" max="30" width="5.5" style="3" customWidth="1"/>
    <col min="31" max="31" width="10.5833333333333" style="3" customWidth="1"/>
    <col min="32" max="32" width="10.2583333333333" style="3" customWidth="1"/>
    <col min="33" max="33" width="10.5833333333333" style="3" customWidth="1"/>
    <col min="34" max="39" width="6.25" style="3" customWidth="1"/>
    <col min="40" max="40" width="1.53333333333333" style="3" customWidth="1"/>
    <col min="41" max="41" width="9.76666666666667" style="3" customWidth="1"/>
    <col min="42" max="16384" width="10" style="3"/>
  </cols>
  <sheetData>
    <row r="1" s="3" customFormat="1" ht="14.3" customHeight="1" spans="1:40">
      <c r="A1" s="71"/>
      <c r="B1" s="71"/>
      <c r="C1" s="71"/>
      <c r="D1" s="96"/>
      <c r="E1" s="96"/>
      <c r="F1" s="70"/>
      <c r="G1" s="70"/>
      <c r="H1" s="70"/>
      <c r="I1" s="96"/>
      <c r="J1" s="96"/>
      <c r="K1" s="70"/>
      <c r="L1" s="96"/>
      <c r="M1" s="96"/>
      <c r="N1" s="96"/>
      <c r="O1" s="96"/>
      <c r="P1" s="96"/>
      <c r="Q1" s="96"/>
      <c r="R1" s="96"/>
      <c r="S1" s="96"/>
      <c r="T1" s="96"/>
      <c r="U1" s="96"/>
      <c r="V1" s="96"/>
      <c r="W1" s="96"/>
      <c r="X1" s="96"/>
      <c r="Y1" s="96"/>
      <c r="Z1" s="96"/>
      <c r="AA1" s="96"/>
      <c r="AB1" s="96"/>
      <c r="AC1" s="96"/>
      <c r="AD1" s="96"/>
      <c r="AE1" s="96"/>
      <c r="AF1" s="96"/>
      <c r="AG1" s="96"/>
      <c r="AH1" s="96"/>
      <c r="AI1" s="96"/>
      <c r="AJ1" s="96"/>
      <c r="AK1" s="96"/>
      <c r="AL1" s="96"/>
      <c r="AM1" s="97" t="s">
        <v>147</v>
      </c>
      <c r="AN1" s="104"/>
    </row>
    <row r="2" s="3" customFormat="1" ht="19.9" customHeight="1" spans="1:40">
      <c r="A2" s="70"/>
      <c r="B2" s="76" t="s">
        <v>148</v>
      </c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  <c r="Y2" s="76"/>
      <c r="Z2" s="76"/>
      <c r="AA2" s="76"/>
      <c r="AB2" s="76"/>
      <c r="AC2" s="76"/>
      <c r="AD2" s="76"/>
      <c r="AE2" s="76"/>
      <c r="AF2" s="76"/>
      <c r="AG2" s="76"/>
      <c r="AH2" s="76"/>
      <c r="AI2" s="76"/>
      <c r="AJ2" s="76"/>
      <c r="AK2" s="76"/>
      <c r="AL2" s="76"/>
      <c r="AM2" s="76"/>
      <c r="AN2" s="104"/>
    </row>
    <row r="3" s="3" customFormat="1" ht="17.05" customHeight="1" spans="1:40">
      <c r="A3" s="77"/>
      <c r="B3" s="78" t="s">
        <v>5</v>
      </c>
      <c r="C3" s="78"/>
      <c r="D3" s="78"/>
      <c r="E3" s="78"/>
      <c r="F3" s="7"/>
      <c r="G3" s="77"/>
      <c r="H3" s="9"/>
      <c r="I3" s="7"/>
      <c r="J3" s="7"/>
      <c r="K3" s="105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9" t="s">
        <v>6</v>
      </c>
      <c r="AM3" s="9"/>
      <c r="AN3" s="106"/>
    </row>
    <row r="4" s="3" customFormat="1" ht="21.35" customHeight="1" spans="1:40">
      <c r="A4" s="75"/>
      <c r="B4" s="10" t="s">
        <v>9</v>
      </c>
      <c r="C4" s="10"/>
      <c r="D4" s="10"/>
      <c r="E4" s="10"/>
      <c r="F4" s="10" t="s">
        <v>149</v>
      </c>
      <c r="G4" s="10" t="s">
        <v>150</v>
      </c>
      <c r="H4" s="10"/>
      <c r="I4" s="10"/>
      <c r="J4" s="10"/>
      <c r="K4" s="10"/>
      <c r="L4" s="10"/>
      <c r="M4" s="10"/>
      <c r="N4" s="10"/>
      <c r="O4" s="10"/>
      <c r="P4" s="10"/>
      <c r="Q4" s="10" t="s">
        <v>151</v>
      </c>
      <c r="R4" s="10"/>
      <c r="S4" s="10"/>
      <c r="T4" s="10"/>
      <c r="U4" s="10"/>
      <c r="V4" s="10"/>
      <c r="W4" s="10"/>
      <c r="X4" s="10"/>
      <c r="Y4" s="10"/>
      <c r="Z4" s="10"/>
      <c r="AA4" s="10" t="s">
        <v>152</v>
      </c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98"/>
    </row>
    <row r="5" s="3" customFormat="1" ht="33" customHeight="1" spans="1:40">
      <c r="A5" s="75"/>
      <c r="B5" s="10" t="s">
        <v>75</v>
      </c>
      <c r="C5" s="10"/>
      <c r="D5" s="10" t="s">
        <v>64</v>
      </c>
      <c r="E5" s="10" t="s">
        <v>65</v>
      </c>
      <c r="F5" s="10"/>
      <c r="G5" s="10" t="s">
        <v>53</v>
      </c>
      <c r="H5" s="10" t="s">
        <v>153</v>
      </c>
      <c r="I5" s="10"/>
      <c r="J5" s="10"/>
      <c r="K5" s="10" t="s">
        <v>154</v>
      </c>
      <c r="L5" s="10"/>
      <c r="M5" s="10"/>
      <c r="N5" s="10" t="s">
        <v>155</v>
      </c>
      <c r="O5" s="10"/>
      <c r="P5" s="10"/>
      <c r="Q5" s="10" t="s">
        <v>53</v>
      </c>
      <c r="R5" s="10" t="s">
        <v>153</v>
      </c>
      <c r="S5" s="10"/>
      <c r="T5" s="10"/>
      <c r="U5" s="10" t="s">
        <v>154</v>
      </c>
      <c r="V5" s="10"/>
      <c r="W5" s="10"/>
      <c r="X5" s="10" t="s">
        <v>155</v>
      </c>
      <c r="Y5" s="10"/>
      <c r="Z5" s="10"/>
      <c r="AA5" s="10" t="s">
        <v>53</v>
      </c>
      <c r="AB5" s="10" t="s">
        <v>153</v>
      </c>
      <c r="AC5" s="10"/>
      <c r="AD5" s="10"/>
      <c r="AE5" s="10" t="s">
        <v>154</v>
      </c>
      <c r="AF5" s="10"/>
      <c r="AG5" s="10"/>
      <c r="AH5" s="10" t="s">
        <v>155</v>
      </c>
      <c r="AI5" s="10"/>
      <c r="AJ5" s="10"/>
      <c r="AK5" s="10" t="s">
        <v>156</v>
      </c>
      <c r="AL5" s="10"/>
      <c r="AM5" s="10"/>
      <c r="AN5" s="98"/>
    </row>
    <row r="6" s="3" customFormat="1" ht="38" customHeight="1" spans="1:40">
      <c r="A6" s="72"/>
      <c r="B6" s="10" t="s">
        <v>76</v>
      </c>
      <c r="C6" s="10" t="s">
        <v>77</v>
      </c>
      <c r="D6" s="10"/>
      <c r="E6" s="10"/>
      <c r="F6" s="10"/>
      <c r="G6" s="10"/>
      <c r="H6" s="10" t="s">
        <v>157</v>
      </c>
      <c r="I6" s="10" t="s">
        <v>73</v>
      </c>
      <c r="J6" s="10" t="s">
        <v>74</v>
      </c>
      <c r="K6" s="10" t="s">
        <v>157</v>
      </c>
      <c r="L6" s="10" t="s">
        <v>73</v>
      </c>
      <c r="M6" s="10" t="s">
        <v>74</v>
      </c>
      <c r="N6" s="10" t="s">
        <v>157</v>
      </c>
      <c r="O6" s="10" t="s">
        <v>73</v>
      </c>
      <c r="P6" s="10" t="s">
        <v>74</v>
      </c>
      <c r="Q6" s="10"/>
      <c r="R6" s="10" t="s">
        <v>157</v>
      </c>
      <c r="S6" s="10" t="s">
        <v>73</v>
      </c>
      <c r="T6" s="10" t="s">
        <v>74</v>
      </c>
      <c r="U6" s="10" t="s">
        <v>157</v>
      </c>
      <c r="V6" s="10" t="s">
        <v>73</v>
      </c>
      <c r="W6" s="10" t="s">
        <v>74</v>
      </c>
      <c r="X6" s="10" t="s">
        <v>157</v>
      </c>
      <c r="Y6" s="10" t="s">
        <v>73</v>
      </c>
      <c r="Z6" s="10" t="s">
        <v>74</v>
      </c>
      <c r="AA6" s="10"/>
      <c r="AB6" s="10" t="s">
        <v>157</v>
      </c>
      <c r="AC6" s="10" t="s">
        <v>73</v>
      </c>
      <c r="AD6" s="10" t="s">
        <v>74</v>
      </c>
      <c r="AE6" s="10" t="s">
        <v>157</v>
      </c>
      <c r="AF6" s="10" t="s">
        <v>73</v>
      </c>
      <c r="AG6" s="10" t="s">
        <v>74</v>
      </c>
      <c r="AH6" s="10" t="s">
        <v>157</v>
      </c>
      <c r="AI6" s="10" t="s">
        <v>73</v>
      </c>
      <c r="AJ6" s="10" t="s">
        <v>74</v>
      </c>
      <c r="AK6" s="10" t="s">
        <v>157</v>
      </c>
      <c r="AL6" s="10" t="s">
        <v>73</v>
      </c>
      <c r="AM6" s="10" t="s">
        <v>74</v>
      </c>
      <c r="AN6" s="98"/>
    </row>
    <row r="7" s="3" customFormat="1" ht="19.9" customHeight="1" spans="1:40">
      <c r="A7" s="75"/>
      <c r="B7" s="107"/>
      <c r="C7" s="107"/>
      <c r="D7" s="107"/>
      <c r="E7" s="107" t="s">
        <v>66</v>
      </c>
      <c r="F7" s="108">
        <v>4180554.15</v>
      </c>
      <c r="G7" s="108">
        <v>4170587.64</v>
      </c>
      <c r="H7" s="108">
        <v>4170587.64</v>
      </c>
      <c r="I7" s="108">
        <v>3118807.64</v>
      </c>
      <c r="J7" s="108">
        <v>1051780</v>
      </c>
      <c r="K7" s="108"/>
      <c r="L7" s="108"/>
      <c r="M7" s="108"/>
      <c r="N7" s="108"/>
      <c r="O7" s="108"/>
      <c r="P7" s="108"/>
      <c r="Q7" s="108"/>
      <c r="R7" s="108"/>
      <c r="S7" s="108"/>
      <c r="T7" s="108"/>
      <c r="U7" s="108"/>
      <c r="V7" s="108"/>
      <c r="W7" s="108"/>
      <c r="X7" s="108"/>
      <c r="Y7" s="108"/>
      <c r="Z7" s="108"/>
      <c r="AA7" s="108">
        <v>9966.51</v>
      </c>
      <c r="AB7" s="108"/>
      <c r="AC7" s="108"/>
      <c r="AD7" s="108"/>
      <c r="AE7" s="108">
        <v>9966.51</v>
      </c>
      <c r="AF7" s="108"/>
      <c r="AG7" s="108">
        <v>9966.51</v>
      </c>
      <c r="AH7" s="108"/>
      <c r="AI7" s="108"/>
      <c r="AJ7" s="108"/>
      <c r="AK7" s="108"/>
      <c r="AL7" s="108"/>
      <c r="AM7" s="108"/>
      <c r="AN7" s="98"/>
    </row>
    <row r="8" s="3" customFormat="1" ht="19.9" customHeight="1" spans="1:40">
      <c r="A8" s="75"/>
      <c r="B8" s="99" t="s">
        <v>23</v>
      </c>
      <c r="C8" s="99" t="s">
        <v>23</v>
      </c>
      <c r="D8" s="101"/>
      <c r="E8" s="101" t="s">
        <v>23</v>
      </c>
      <c r="F8" s="109">
        <v>4180554.15</v>
      </c>
      <c r="G8" s="109">
        <v>4170587.64</v>
      </c>
      <c r="H8" s="109">
        <v>4170587.64</v>
      </c>
      <c r="I8" s="109">
        <v>3118807.64</v>
      </c>
      <c r="J8" s="109">
        <v>1051780</v>
      </c>
      <c r="K8" s="109"/>
      <c r="L8" s="109"/>
      <c r="M8" s="109"/>
      <c r="N8" s="109"/>
      <c r="O8" s="109"/>
      <c r="P8" s="109"/>
      <c r="Q8" s="109"/>
      <c r="R8" s="109"/>
      <c r="S8" s="109"/>
      <c r="T8" s="109"/>
      <c r="U8" s="109"/>
      <c r="V8" s="109"/>
      <c r="W8" s="109"/>
      <c r="X8" s="109"/>
      <c r="Y8" s="109"/>
      <c r="Z8" s="109"/>
      <c r="AA8" s="109">
        <v>9966.51</v>
      </c>
      <c r="AB8" s="109"/>
      <c r="AC8" s="109"/>
      <c r="AD8" s="109"/>
      <c r="AE8" s="109">
        <v>9966.51</v>
      </c>
      <c r="AF8" s="109"/>
      <c r="AG8" s="109">
        <v>9966.51</v>
      </c>
      <c r="AH8" s="109"/>
      <c r="AI8" s="109"/>
      <c r="AJ8" s="109"/>
      <c r="AK8" s="109"/>
      <c r="AL8" s="109"/>
      <c r="AM8" s="109"/>
      <c r="AN8" s="98"/>
    </row>
    <row r="9" s="3" customFormat="1" ht="19.9" customHeight="1" spans="1:40">
      <c r="A9" s="75"/>
      <c r="B9" s="99" t="s">
        <v>23</v>
      </c>
      <c r="C9" s="99" t="s">
        <v>23</v>
      </c>
      <c r="D9" s="101"/>
      <c r="E9" s="101" t="s">
        <v>158</v>
      </c>
      <c r="F9" s="109">
        <v>3772393.17</v>
      </c>
      <c r="G9" s="109">
        <v>3762426.66</v>
      </c>
      <c r="H9" s="109">
        <v>3762426.66</v>
      </c>
      <c r="I9" s="109">
        <v>2710646.66</v>
      </c>
      <c r="J9" s="109">
        <v>1051780</v>
      </c>
      <c r="K9" s="109"/>
      <c r="L9" s="109"/>
      <c r="M9" s="109"/>
      <c r="N9" s="109"/>
      <c r="O9" s="109"/>
      <c r="P9" s="109"/>
      <c r="Q9" s="109"/>
      <c r="R9" s="109"/>
      <c r="S9" s="109"/>
      <c r="T9" s="109"/>
      <c r="U9" s="109"/>
      <c r="V9" s="109"/>
      <c r="W9" s="109"/>
      <c r="X9" s="109"/>
      <c r="Y9" s="109"/>
      <c r="Z9" s="109"/>
      <c r="AA9" s="109">
        <v>9966.51</v>
      </c>
      <c r="AB9" s="109"/>
      <c r="AC9" s="109"/>
      <c r="AD9" s="109"/>
      <c r="AE9" s="109">
        <v>9966.51</v>
      </c>
      <c r="AF9" s="109"/>
      <c r="AG9" s="109">
        <v>9966.51</v>
      </c>
      <c r="AH9" s="109"/>
      <c r="AI9" s="109"/>
      <c r="AJ9" s="109"/>
      <c r="AK9" s="109"/>
      <c r="AL9" s="109"/>
      <c r="AM9" s="109"/>
      <c r="AN9" s="98"/>
    </row>
    <row r="10" s="3" customFormat="1" ht="19.9" customHeight="1" spans="1:40">
      <c r="A10" s="75"/>
      <c r="B10" s="99" t="s">
        <v>23</v>
      </c>
      <c r="C10" s="99" t="s">
        <v>23</v>
      </c>
      <c r="D10" s="101"/>
      <c r="E10" s="101" t="s">
        <v>159</v>
      </c>
      <c r="F10" s="109">
        <v>2343095.15</v>
      </c>
      <c r="G10" s="109">
        <v>2343095.15</v>
      </c>
      <c r="H10" s="109">
        <v>2343095.15</v>
      </c>
      <c r="I10" s="109">
        <v>2343095.15</v>
      </c>
      <c r="J10" s="109"/>
      <c r="K10" s="109"/>
      <c r="L10" s="109"/>
      <c r="M10" s="109"/>
      <c r="N10" s="109"/>
      <c r="O10" s="109"/>
      <c r="P10" s="109"/>
      <c r="Q10" s="109"/>
      <c r="R10" s="109"/>
      <c r="S10" s="109"/>
      <c r="T10" s="109"/>
      <c r="U10" s="109"/>
      <c r="V10" s="109"/>
      <c r="W10" s="109"/>
      <c r="X10" s="109"/>
      <c r="Y10" s="109"/>
      <c r="Z10" s="109"/>
      <c r="AA10" s="109"/>
      <c r="AB10" s="109"/>
      <c r="AC10" s="109"/>
      <c r="AD10" s="109"/>
      <c r="AE10" s="109"/>
      <c r="AF10" s="109"/>
      <c r="AG10" s="109"/>
      <c r="AH10" s="109"/>
      <c r="AI10" s="109"/>
      <c r="AJ10" s="109"/>
      <c r="AK10" s="109"/>
      <c r="AL10" s="109"/>
      <c r="AM10" s="109"/>
      <c r="AN10" s="98"/>
    </row>
    <row r="11" s="3" customFormat="1" ht="19.9" customHeight="1" spans="1:40">
      <c r="A11" s="75"/>
      <c r="B11" s="99" t="s">
        <v>160</v>
      </c>
      <c r="C11" s="99" t="s">
        <v>161</v>
      </c>
      <c r="D11" s="101" t="s">
        <v>67</v>
      </c>
      <c r="E11" s="101" t="s">
        <v>162</v>
      </c>
      <c r="F11" s="109">
        <v>598356</v>
      </c>
      <c r="G11" s="109">
        <v>598356</v>
      </c>
      <c r="H11" s="109">
        <v>598356</v>
      </c>
      <c r="I11" s="109">
        <v>598356</v>
      </c>
      <c r="J11" s="109"/>
      <c r="K11" s="109"/>
      <c r="L11" s="109"/>
      <c r="M11" s="109"/>
      <c r="N11" s="109"/>
      <c r="O11" s="109"/>
      <c r="P11" s="109"/>
      <c r="Q11" s="109"/>
      <c r="R11" s="109"/>
      <c r="S11" s="109"/>
      <c r="T11" s="109"/>
      <c r="U11" s="109"/>
      <c r="V11" s="109"/>
      <c r="W11" s="109"/>
      <c r="X11" s="109"/>
      <c r="Y11" s="109"/>
      <c r="Z11" s="109"/>
      <c r="AA11" s="109"/>
      <c r="AB11" s="109"/>
      <c r="AC11" s="109"/>
      <c r="AD11" s="109"/>
      <c r="AE11" s="109"/>
      <c r="AF11" s="109"/>
      <c r="AG11" s="109"/>
      <c r="AH11" s="109"/>
      <c r="AI11" s="109"/>
      <c r="AJ11" s="109"/>
      <c r="AK11" s="109"/>
      <c r="AL11" s="109"/>
      <c r="AM11" s="109"/>
      <c r="AN11" s="98"/>
    </row>
    <row r="12" s="3" customFormat="1" ht="19.9" customHeight="1" spans="1:40">
      <c r="B12" s="99" t="s">
        <v>160</v>
      </c>
      <c r="C12" s="99" t="s">
        <v>163</v>
      </c>
      <c r="D12" s="101" t="s">
        <v>67</v>
      </c>
      <c r="E12" s="101" t="s">
        <v>164</v>
      </c>
      <c r="F12" s="109">
        <v>473910</v>
      </c>
      <c r="G12" s="109">
        <v>473910</v>
      </c>
      <c r="H12" s="109">
        <v>473910</v>
      </c>
      <c r="I12" s="109">
        <v>473910</v>
      </c>
      <c r="J12" s="109"/>
      <c r="K12" s="109"/>
      <c r="L12" s="109"/>
      <c r="M12" s="109"/>
      <c r="N12" s="109"/>
      <c r="O12" s="109"/>
      <c r="P12" s="109"/>
      <c r="Q12" s="109"/>
      <c r="R12" s="109"/>
      <c r="S12" s="109"/>
      <c r="T12" s="109"/>
      <c r="U12" s="109"/>
      <c r="V12" s="109"/>
      <c r="W12" s="109"/>
      <c r="X12" s="109"/>
      <c r="Y12" s="109"/>
      <c r="Z12" s="109"/>
      <c r="AA12" s="109"/>
      <c r="AB12" s="109"/>
      <c r="AC12" s="109"/>
      <c r="AD12" s="109"/>
      <c r="AE12" s="109"/>
      <c r="AF12" s="109"/>
      <c r="AG12" s="109"/>
      <c r="AH12" s="109"/>
      <c r="AI12" s="109"/>
      <c r="AJ12" s="109"/>
      <c r="AK12" s="109"/>
      <c r="AL12" s="109"/>
      <c r="AM12" s="109"/>
      <c r="AN12" s="98"/>
    </row>
    <row r="13" s="3" customFormat="1" ht="19.9" customHeight="1" spans="1:40">
      <c r="B13" s="99" t="s">
        <v>160</v>
      </c>
      <c r="C13" s="99" t="s">
        <v>165</v>
      </c>
      <c r="D13" s="101" t="s">
        <v>67</v>
      </c>
      <c r="E13" s="101" t="s">
        <v>166</v>
      </c>
      <c r="F13" s="109">
        <v>459231</v>
      </c>
      <c r="G13" s="109">
        <v>459231</v>
      </c>
      <c r="H13" s="109">
        <v>459231</v>
      </c>
      <c r="I13" s="109">
        <v>459231</v>
      </c>
      <c r="J13" s="109"/>
      <c r="K13" s="109"/>
      <c r="L13" s="109"/>
      <c r="M13" s="109"/>
      <c r="N13" s="109"/>
      <c r="O13" s="109"/>
      <c r="P13" s="109"/>
      <c r="Q13" s="109"/>
      <c r="R13" s="109"/>
      <c r="S13" s="109"/>
      <c r="T13" s="109"/>
      <c r="U13" s="109"/>
      <c r="V13" s="109"/>
      <c r="W13" s="109"/>
      <c r="X13" s="109"/>
      <c r="Y13" s="109"/>
      <c r="Z13" s="109"/>
      <c r="AA13" s="109"/>
      <c r="AB13" s="109"/>
      <c r="AC13" s="109"/>
      <c r="AD13" s="109"/>
      <c r="AE13" s="109"/>
      <c r="AF13" s="109"/>
      <c r="AG13" s="109"/>
      <c r="AH13" s="109"/>
      <c r="AI13" s="109"/>
      <c r="AJ13" s="109"/>
      <c r="AK13" s="109"/>
      <c r="AL13" s="109"/>
      <c r="AM13" s="109"/>
      <c r="AN13" s="98"/>
    </row>
    <row r="14" s="3" customFormat="1" ht="26" customHeight="1" spans="1:40">
      <c r="B14" s="99" t="s">
        <v>160</v>
      </c>
      <c r="C14" s="99" t="s">
        <v>167</v>
      </c>
      <c r="D14" s="101" t="s">
        <v>67</v>
      </c>
      <c r="E14" s="101" t="s">
        <v>168</v>
      </c>
      <c r="F14" s="109">
        <v>245004.96</v>
      </c>
      <c r="G14" s="109">
        <v>245004.96</v>
      </c>
      <c r="H14" s="109">
        <v>245004.96</v>
      </c>
      <c r="I14" s="109">
        <v>245004.96</v>
      </c>
      <c r="J14" s="109"/>
      <c r="K14" s="109"/>
      <c r="L14" s="109"/>
      <c r="M14" s="109"/>
      <c r="N14" s="109"/>
      <c r="O14" s="109"/>
      <c r="P14" s="109"/>
      <c r="Q14" s="109"/>
      <c r="R14" s="109"/>
      <c r="S14" s="109"/>
      <c r="T14" s="109"/>
      <c r="U14" s="109"/>
      <c r="V14" s="109"/>
      <c r="W14" s="109"/>
      <c r="X14" s="109"/>
      <c r="Y14" s="109"/>
      <c r="Z14" s="109"/>
      <c r="AA14" s="109"/>
      <c r="AB14" s="109"/>
      <c r="AC14" s="109"/>
      <c r="AD14" s="109"/>
      <c r="AE14" s="109"/>
      <c r="AF14" s="109"/>
      <c r="AG14" s="109"/>
      <c r="AH14" s="109"/>
      <c r="AI14" s="109"/>
      <c r="AJ14" s="109"/>
      <c r="AK14" s="109"/>
      <c r="AL14" s="109"/>
      <c r="AM14" s="109"/>
      <c r="AN14" s="98"/>
    </row>
    <row r="15" s="3" customFormat="1" ht="19.9" customHeight="1" spans="1:40">
      <c r="B15" s="99" t="s">
        <v>160</v>
      </c>
      <c r="C15" s="99" t="s">
        <v>169</v>
      </c>
      <c r="D15" s="101" t="s">
        <v>67</v>
      </c>
      <c r="E15" s="101" t="s">
        <v>170</v>
      </c>
      <c r="F15" s="109">
        <v>122502.48</v>
      </c>
      <c r="G15" s="109">
        <v>122502.48</v>
      </c>
      <c r="H15" s="109">
        <v>122502.48</v>
      </c>
      <c r="I15" s="109">
        <v>122502.48</v>
      </c>
      <c r="J15" s="109"/>
      <c r="K15" s="109"/>
      <c r="L15" s="109"/>
      <c r="M15" s="109"/>
      <c r="N15" s="109"/>
      <c r="O15" s="109"/>
      <c r="P15" s="109"/>
      <c r="Q15" s="109"/>
      <c r="R15" s="109"/>
      <c r="S15" s="109"/>
      <c r="T15" s="109"/>
      <c r="U15" s="109"/>
      <c r="V15" s="109"/>
      <c r="W15" s="109"/>
      <c r="X15" s="109"/>
      <c r="Y15" s="109"/>
      <c r="Z15" s="109"/>
      <c r="AA15" s="109"/>
      <c r="AB15" s="109"/>
      <c r="AC15" s="109"/>
      <c r="AD15" s="109"/>
      <c r="AE15" s="109"/>
      <c r="AF15" s="109"/>
      <c r="AG15" s="109"/>
      <c r="AH15" s="109"/>
      <c r="AI15" s="109"/>
      <c r="AJ15" s="109"/>
      <c r="AK15" s="109"/>
      <c r="AL15" s="109"/>
      <c r="AM15" s="109"/>
      <c r="AN15" s="98"/>
    </row>
    <row r="16" s="3" customFormat="1" ht="19.9" customHeight="1" spans="1:40">
      <c r="B16" s="99" t="s">
        <v>160</v>
      </c>
      <c r="C16" s="99" t="s">
        <v>171</v>
      </c>
      <c r="D16" s="101" t="s">
        <v>67</v>
      </c>
      <c r="E16" s="101" t="s">
        <v>172</v>
      </c>
      <c r="F16" s="109">
        <v>185614.23</v>
      </c>
      <c r="G16" s="109">
        <v>185614.23</v>
      </c>
      <c r="H16" s="109">
        <v>185614.23</v>
      </c>
      <c r="I16" s="109">
        <v>185614.23</v>
      </c>
      <c r="J16" s="109"/>
      <c r="K16" s="109"/>
      <c r="L16" s="109"/>
      <c r="M16" s="109"/>
      <c r="N16" s="109"/>
      <c r="O16" s="109"/>
      <c r="P16" s="109"/>
      <c r="Q16" s="109"/>
      <c r="R16" s="109"/>
      <c r="S16" s="109"/>
      <c r="T16" s="109"/>
      <c r="U16" s="109"/>
      <c r="V16" s="109"/>
      <c r="W16" s="109"/>
      <c r="X16" s="109"/>
      <c r="Y16" s="109"/>
      <c r="Z16" s="109"/>
      <c r="AA16" s="109"/>
      <c r="AB16" s="109"/>
      <c r="AC16" s="109"/>
      <c r="AD16" s="109"/>
      <c r="AE16" s="109"/>
      <c r="AF16" s="109"/>
      <c r="AG16" s="109"/>
      <c r="AH16" s="109"/>
      <c r="AI16" s="109"/>
      <c r="AJ16" s="109"/>
      <c r="AK16" s="109"/>
      <c r="AL16" s="109"/>
      <c r="AM16" s="109"/>
      <c r="AN16" s="98"/>
    </row>
    <row r="17" s="3" customFormat="1" ht="19.9" customHeight="1" spans="1:40">
      <c r="B17" s="99" t="s">
        <v>160</v>
      </c>
      <c r="C17" s="99" t="s">
        <v>173</v>
      </c>
      <c r="D17" s="101" t="s">
        <v>67</v>
      </c>
      <c r="E17" s="101" t="s">
        <v>174</v>
      </c>
      <c r="F17" s="109">
        <v>3380.48</v>
      </c>
      <c r="G17" s="109">
        <v>3380.48</v>
      </c>
      <c r="H17" s="109">
        <v>3380.48</v>
      </c>
      <c r="I17" s="109">
        <v>3380.48</v>
      </c>
      <c r="J17" s="109"/>
      <c r="K17" s="109"/>
      <c r="L17" s="109"/>
      <c r="M17" s="109"/>
      <c r="N17" s="109"/>
      <c r="O17" s="109"/>
      <c r="P17" s="109"/>
      <c r="Q17" s="109"/>
      <c r="R17" s="109"/>
      <c r="S17" s="109"/>
      <c r="T17" s="109"/>
      <c r="U17" s="109"/>
      <c r="V17" s="109"/>
      <c r="W17" s="109"/>
      <c r="X17" s="109"/>
      <c r="Y17" s="109"/>
      <c r="Z17" s="109"/>
      <c r="AA17" s="109"/>
      <c r="AB17" s="109"/>
      <c r="AC17" s="109"/>
      <c r="AD17" s="109"/>
      <c r="AE17" s="109"/>
      <c r="AF17" s="109"/>
      <c r="AG17" s="109"/>
      <c r="AH17" s="109"/>
      <c r="AI17" s="109"/>
      <c r="AJ17" s="109"/>
      <c r="AK17" s="109"/>
      <c r="AL17" s="109"/>
      <c r="AM17" s="109"/>
      <c r="AN17" s="98"/>
    </row>
    <row r="18" s="3" customFormat="1" ht="19.9" customHeight="1" spans="1:40">
      <c r="A18" s="75"/>
      <c r="B18" s="99" t="s">
        <v>175</v>
      </c>
      <c r="C18" s="99" t="s">
        <v>173</v>
      </c>
      <c r="D18" s="101" t="s">
        <v>67</v>
      </c>
      <c r="E18" s="101" t="s">
        <v>176</v>
      </c>
      <c r="F18" s="109">
        <v>1136.65</v>
      </c>
      <c r="G18" s="109">
        <v>1136.65</v>
      </c>
      <c r="H18" s="109">
        <v>1136.65</v>
      </c>
      <c r="I18" s="109">
        <v>1136.65</v>
      </c>
      <c r="J18" s="109"/>
      <c r="K18" s="109"/>
      <c r="L18" s="109"/>
      <c r="M18" s="109"/>
      <c r="N18" s="109"/>
      <c r="O18" s="109"/>
      <c r="P18" s="109"/>
      <c r="Q18" s="109"/>
      <c r="R18" s="109"/>
      <c r="S18" s="109"/>
      <c r="T18" s="109"/>
      <c r="U18" s="109"/>
      <c r="V18" s="109"/>
      <c r="W18" s="109"/>
      <c r="X18" s="109"/>
      <c r="Y18" s="109"/>
      <c r="Z18" s="109"/>
      <c r="AA18" s="109"/>
      <c r="AB18" s="109"/>
      <c r="AC18" s="109"/>
      <c r="AD18" s="109"/>
      <c r="AE18" s="109"/>
      <c r="AF18" s="109"/>
      <c r="AG18" s="109"/>
      <c r="AH18" s="109"/>
      <c r="AI18" s="109"/>
      <c r="AJ18" s="109"/>
      <c r="AK18" s="109"/>
      <c r="AL18" s="109"/>
      <c r="AM18" s="109"/>
      <c r="AN18" s="98"/>
    </row>
    <row r="19" s="3" customFormat="1" ht="19.9" customHeight="1" spans="1:40">
      <c r="A19" s="75"/>
      <c r="B19" s="99" t="s">
        <v>175</v>
      </c>
      <c r="C19" s="99" t="s">
        <v>173</v>
      </c>
      <c r="D19" s="101" t="s">
        <v>67</v>
      </c>
      <c r="E19" s="101" t="s">
        <v>177</v>
      </c>
      <c r="F19" s="109">
        <v>2243.83</v>
      </c>
      <c r="G19" s="109">
        <v>2243.83</v>
      </c>
      <c r="H19" s="109">
        <v>2243.83</v>
      </c>
      <c r="I19" s="109">
        <v>2243.83</v>
      </c>
      <c r="J19" s="109"/>
      <c r="K19" s="109"/>
      <c r="L19" s="109"/>
      <c r="M19" s="109"/>
      <c r="N19" s="109"/>
      <c r="O19" s="109"/>
      <c r="P19" s="109"/>
      <c r="Q19" s="109"/>
      <c r="R19" s="109"/>
      <c r="S19" s="109"/>
      <c r="T19" s="109"/>
      <c r="U19" s="109"/>
      <c r="V19" s="109"/>
      <c r="W19" s="109"/>
      <c r="X19" s="109"/>
      <c r="Y19" s="109"/>
      <c r="Z19" s="109"/>
      <c r="AA19" s="109"/>
      <c r="AB19" s="109"/>
      <c r="AC19" s="109"/>
      <c r="AD19" s="109"/>
      <c r="AE19" s="109"/>
      <c r="AF19" s="109"/>
      <c r="AG19" s="109"/>
      <c r="AH19" s="109"/>
      <c r="AI19" s="109"/>
      <c r="AJ19" s="109"/>
      <c r="AK19" s="109"/>
      <c r="AL19" s="109"/>
      <c r="AM19" s="109"/>
      <c r="AN19" s="98"/>
    </row>
    <row r="20" s="3" customFormat="1" ht="19.9" customHeight="1" spans="1:40">
      <c r="B20" s="99" t="s">
        <v>160</v>
      </c>
      <c r="C20" s="99" t="s">
        <v>178</v>
      </c>
      <c r="D20" s="101" t="s">
        <v>67</v>
      </c>
      <c r="E20" s="101" t="s">
        <v>179</v>
      </c>
      <c r="F20" s="109">
        <v>199296</v>
      </c>
      <c r="G20" s="109">
        <v>199296</v>
      </c>
      <c r="H20" s="109">
        <v>199296</v>
      </c>
      <c r="I20" s="109">
        <v>199296</v>
      </c>
      <c r="J20" s="109"/>
      <c r="K20" s="109"/>
      <c r="L20" s="109"/>
      <c r="M20" s="109"/>
      <c r="N20" s="109"/>
      <c r="O20" s="109"/>
      <c r="P20" s="109"/>
      <c r="Q20" s="109"/>
      <c r="R20" s="109"/>
      <c r="S20" s="109"/>
      <c r="T20" s="109"/>
      <c r="U20" s="109"/>
      <c r="V20" s="109"/>
      <c r="W20" s="109"/>
      <c r="X20" s="109"/>
      <c r="Y20" s="109"/>
      <c r="Z20" s="109"/>
      <c r="AA20" s="109"/>
      <c r="AB20" s="109"/>
      <c r="AC20" s="109"/>
      <c r="AD20" s="109"/>
      <c r="AE20" s="109"/>
      <c r="AF20" s="109"/>
      <c r="AG20" s="109"/>
      <c r="AH20" s="109"/>
      <c r="AI20" s="109"/>
      <c r="AJ20" s="109"/>
      <c r="AK20" s="109"/>
      <c r="AL20" s="109"/>
      <c r="AM20" s="109"/>
      <c r="AN20" s="98"/>
    </row>
    <row r="21" s="3" customFormat="1" ht="19.9" customHeight="1" spans="1:40">
      <c r="B21" s="99" t="s">
        <v>160</v>
      </c>
      <c r="C21" s="99" t="s">
        <v>180</v>
      </c>
      <c r="D21" s="101" t="s">
        <v>67</v>
      </c>
      <c r="E21" s="101" t="s">
        <v>181</v>
      </c>
      <c r="F21" s="109">
        <v>55800</v>
      </c>
      <c r="G21" s="109">
        <v>55800</v>
      </c>
      <c r="H21" s="109">
        <v>55800</v>
      </c>
      <c r="I21" s="109">
        <v>55800</v>
      </c>
      <c r="J21" s="109"/>
      <c r="K21" s="109"/>
      <c r="L21" s="109"/>
      <c r="M21" s="109"/>
      <c r="N21" s="109"/>
      <c r="O21" s="109"/>
      <c r="P21" s="109"/>
      <c r="Q21" s="109"/>
      <c r="R21" s="109"/>
      <c r="S21" s="109"/>
      <c r="T21" s="109"/>
      <c r="U21" s="109"/>
      <c r="V21" s="109"/>
      <c r="W21" s="109"/>
      <c r="X21" s="109"/>
      <c r="Y21" s="109"/>
      <c r="Z21" s="109"/>
      <c r="AA21" s="109"/>
      <c r="AB21" s="109"/>
      <c r="AC21" s="109"/>
      <c r="AD21" s="109"/>
      <c r="AE21" s="109"/>
      <c r="AF21" s="109"/>
      <c r="AG21" s="109"/>
      <c r="AH21" s="109"/>
      <c r="AI21" s="109"/>
      <c r="AJ21" s="109"/>
      <c r="AK21" s="109"/>
      <c r="AL21" s="109"/>
      <c r="AM21" s="109"/>
      <c r="AN21" s="98"/>
    </row>
    <row r="22" s="3" customFormat="1" ht="19.9" customHeight="1" spans="1:40">
      <c r="B22" s="99" t="s">
        <v>23</v>
      </c>
      <c r="C22" s="99" t="s">
        <v>23</v>
      </c>
      <c r="D22" s="101"/>
      <c r="E22" s="101" t="s">
        <v>182</v>
      </c>
      <c r="F22" s="109">
        <v>267003.51</v>
      </c>
      <c r="G22" s="109">
        <v>267003.51</v>
      </c>
      <c r="H22" s="109">
        <v>267003.51</v>
      </c>
      <c r="I22" s="109">
        <v>194403.51</v>
      </c>
      <c r="J22" s="109">
        <v>72600</v>
      </c>
      <c r="K22" s="109"/>
      <c r="L22" s="109"/>
      <c r="M22" s="109"/>
      <c r="N22" s="109"/>
      <c r="O22" s="109"/>
      <c r="P22" s="109"/>
      <c r="Q22" s="109"/>
      <c r="R22" s="109"/>
      <c r="S22" s="109"/>
      <c r="T22" s="109"/>
      <c r="U22" s="109"/>
      <c r="V22" s="109"/>
      <c r="W22" s="109"/>
      <c r="X22" s="109"/>
      <c r="Y22" s="109"/>
      <c r="Z22" s="109"/>
      <c r="AA22" s="109"/>
      <c r="AB22" s="109"/>
      <c r="AC22" s="109"/>
      <c r="AD22" s="109"/>
      <c r="AE22" s="109"/>
      <c r="AF22" s="109"/>
      <c r="AG22" s="109"/>
      <c r="AH22" s="109"/>
      <c r="AI22" s="109"/>
      <c r="AJ22" s="109"/>
      <c r="AK22" s="109"/>
      <c r="AL22" s="109"/>
      <c r="AM22" s="109"/>
      <c r="AN22" s="98"/>
    </row>
    <row r="23" s="3" customFormat="1" ht="19.9" customHeight="1" spans="1:40">
      <c r="A23" s="75"/>
      <c r="B23" s="99" t="s">
        <v>183</v>
      </c>
      <c r="C23" s="99" t="s">
        <v>161</v>
      </c>
      <c r="D23" s="101" t="s">
        <v>67</v>
      </c>
      <c r="E23" s="101" t="s">
        <v>184</v>
      </c>
      <c r="F23" s="109">
        <v>94620</v>
      </c>
      <c r="G23" s="109">
        <v>94620</v>
      </c>
      <c r="H23" s="109">
        <v>94620</v>
      </c>
      <c r="I23" s="109">
        <v>22020</v>
      </c>
      <c r="J23" s="109">
        <v>72600</v>
      </c>
      <c r="K23" s="109"/>
      <c r="L23" s="109"/>
      <c r="M23" s="109"/>
      <c r="N23" s="109"/>
      <c r="O23" s="109"/>
      <c r="P23" s="109"/>
      <c r="Q23" s="109"/>
      <c r="R23" s="109"/>
      <c r="S23" s="109"/>
      <c r="T23" s="109"/>
      <c r="U23" s="109"/>
      <c r="V23" s="109"/>
      <c r="W23" s="109"/>
      <c r="X23" s="109"/>
      <c r="Y23" s="109"/>
      <c r="Z23" s="109"/>
      <c r="AA23" s="109"/>
      <c r="AB23" s="109"/>
      <c r="AC23" s="109"/>
      <c r="AD23" s="109"/>
      <c r="AE23" s="109"/>
      <c r="AF23" s="109"/>
      <c r="AG23" s="109"/>
      <c r="AH23" s="109"/>
      <c r="AI23" s="109"/>
      <c r="AJ23" s="109"/>
      <c r="AK23" s="109"/>
      <c r="AL23" s="109"/>
      <c r="AM23" s="109"/>
      <c r="AN23" s="98"/>
    </row>
    <row r="24" s="3" customFormat="1" ht="19.9" customHeight="1" spans="1:40">
      <c r="B24" s="99" t="s">
        <v>183</v>
      </c>
      <c r="C24" s="99" t="s">
        <v>185</v>
      </c>
      <c r="D24" s="101" t="s">
        <v>67</v>
      </c>
      <c r="E24" s="101" t="s">
        <v>186</v>
      </c>
      <c r="F24" s="109">
        <v>30000</v>
      </c>
      <c r="G24" s="109">
        <v>30000</v>
      </c>
      <c r="H24" s="109">
        <v>30000</v>
      </c>
      <c r="I24" s="109">
        <v>30000</v>
      </c>
      <c r="J24" s="109"/>
      <c r="K24" s="109"/>
      <c r="L24" s="109"/>
      <c r="M24" s="109"/>
      <c r="N24" s="109"/>
      <c r="O24" s="109"/>
      <c r="P24" s="109"/>
      <c r="Q24" s="109"/>
      <c r="R24" s="109"/>
      <c r="S24" s="109"/>
      <c r="T24" s="109"/>
      <c r="U24" s="109"/>
      <c r="V24" s="109"/>
      <c r="W24" s="109"/>
      <c r="X24" s="109"/>
      <c r="Y24" s="109"/>
      <c r="Z24" s="109"/>
      <c r="AA24" s="109"/>
      <c r="AB24" s="109"/>
      <c r="AC24" s="109"/>
      <c r="AD24" s="109"/>
      <c r="AE24" s="109"/>
      <c r="AF24" s="109"/>
      <c r="AG24" s="109"/>
      <c r="AH24" s="109"/>
      <c r="AI24" s="109"/>
      <c r="AJ24" s="109"/>
      <c r="AK24" s="109"/>
      <c r="AL24" s="109"/>
      <c r="AM24" s="109"/>
      <c r="AN24" s="98"/>
    </row>
    <row r="25" s="3" customFormat="1" ht="19.9" customHeight="1" spans="1:40">
      <c r="B25" s="99" t="s">
        <v>183</v>
      </c>
      <c r="C25" s="99" t="s">
        <v>187</v>
      </c>
      <c r="D25" s="101" t="s">
        <v>67</v>
      </c>
      <c r="E25" s="101" t="s">
        <v>188</v>
      </c>
      <c r="F25" s="109">
        <v>45000</v>
      </c>
      <c r="G25" s="109">
        <v>45000</v>
      </c>
      <c r="H25" s="109">
        <v>45000</v>
      </c>
      <c r="I25" s="109">
        <v>45000</v>
      </c>
      <c r="J25" s="109"/>
      <c r="K25" s="109"/>
      <c r="L25" s="109"/>
      <c r="M25" s="109"/>
      <c r="N25" s="109"/>
      <c r="O25" s="109"/>
      <c r="P25" s="109"/>
      <c r="Q25" s="109"/>
      <c r="R25" s="109"/>
      <c r="S25" s="109"/>
      <c r="T25" s="109"/>
      <c r="U25" s="109"/>
      <c r="V25" s="109"/>
      <c r="W25" s="109"/>
      <c r="X25" s="109"/>
      <c r="Y25" s="109"/>
      <c r="Z25" s="109"/>
      <c r="AA25" s="109"/>
      <c r="AB25" s="109"/>
      <c r="AC25" s="109"/>
      <c r="AD25" s="109"/>
      <c r="AE25" s="109"/>
      <c r="AF25" s="109"/>
      <c r="AG25" s="109"/>
      <c r="AH25" s="109"/>
      <c r="AI25" s="109"/>
      <c r="AJ25" s="109"/>
      <c r="AK25" s="109"/>
      <c r="AL25" s="109"/>
      <c r="AM25" s="109"/>
      <c r="AN25" s="98"/>
    </row>
    <row r="26" s="3" customFormat="1" ht="19.9" customHeight="1" spans="1:40">
      <c r="B26" s="99" t="s">
        <v>183</v>
      </c>
      <c r="C26" s="99" t="s">
        <v>189</v>
      </c>
      <c r="D26" s="101" t="s">
        <v>67</v>
      </c>
      <c r="E26" s="101" t="s">
        <v>190</v>
      </c>
      <c r="F26" s="109">
        <v>1500</v>
      </c>
      <c r="G26" s="109">
        <v>1500</v>
      </c>
      <c r="H26" s="109">
        <v>1500</v>
      </c>
      <c r="I26" s="109">
        <v>1500</v>
      </c>
      <c r="J26" s="109"/>
      <c r="K26" s="109"/>
      <c r="L26" s="109"/>
      <c r="M26" s="109"/>
      <c r="N26" s="109"/>
      <c r="O26" s="109"/>
      <c r="P26" s="109"/>
      <c r="Q26" s="109"/>
      <c r="R26" s="109"/>
      <c r="S26" s="109"/>
      <c r="T26" s="109"/>
      <c r="U26" s="109"/>
      <c r="V26" s="109"/>
      <c r="W26" s="109"/>
      <c r="X26" s="109"/>
      <c r="Y26" s="109"/>
      <c r="Z26" s="109"/>
      <c r="AA26" s="109"/>
      <c r="AB26" s="109"/>
      <c r="AC26" s="109"/>
      <c r="AD26" s="109"/>
      <c r="AE26" s="109"/>
      <c r="AF26" s="109"/>
      <c r="AG26" s="109"/>
      <c r="AH26" s="109"/>
      <c r="AI26" s="109"/>
      <c r="AJ26" s="109"/>
      <c r="AK26" s="109"/>
      <c r="AL26" s="109"/>
      <c r="AM26" s="109"/>
      <c r="AN26" s="98"/>
    </row>
    <row r="27" s="3" customFormat="1" ht="19.9" customHeight="1" spans="1:40">
      <c r="B27" s="99" t="s">
        <v>183</v>
      </c>
      <c r="C27" s="99" t="s">
        <v>191</v>
      </c>
      <c r="D27" s="101" t="s">
        <v>67</v>
      </c>
      <c r="E27" s="101" t="s">
        <v>192</v>
      </c>
      <c r="F27" s="109">
        <v>40000</v>
      </c>
      <c r="G27" s="109">
        <v>40000</v>
      </c>
      <c r="H27" s="109">
        <v>40000</v>
      </c>
      <c r="I27" s="109">
        <v>40000</v>
      </c>
      <c r="J27" s="109"/>
      <c r="K27" s="109"/>
      <c r="L27" s="109"/>
      <c r="M27" s="109"/>
      <c r="N27" s="109"/>
      <c r="O27" s="109"/>
      <c r="P27" s="109"/>
      <c r="Q27" s="109"/>
      <c r="R27" s="109"/>
      <c r="S27" s="109"/>
      <c r="T27" s="109"/>
      <c r="U27" s="109"/>
      <c r="V27" s="109"/>
      <c r="W27" s="109"/>
      <c r="X27" s="109"/>
      <c r="Y27" s="109"/>
      <c r="Z27" s="109"/>
      <c r="AA27" s="109"/>
      <c r="AB27" s="109"/>
      <c r="AC27" s="109"/>
      <c r="AD27" s="109"/>
      <c r="AE27" s="109"/>
      <c r="AF27" s="109"/>
      <c r="AG27" s="109"/>
      <c r="AH27" s="109"/>
      <c r="AI27" s="109"/>
      <c r="AJ27" s="109"/>
      <c r="AK27" s="109"/>
      <c r="AL27" s="109"/>
      <c r="AM27" s="109"/>
      <c r="AN27" s="98"/>
    </row>
    <row r="28" s="3" customFormat="1" ht="19.9" customHeight="1" spans="1:40">
      <c r="B28" s="99" t="s">
        <v>183</v>
      </c>
      <c r="C28" s="99" t="s">
        <v>193</v>
      </c>
      <c r="D28" s="101" t="s">
        <v>67</v>
      </c>
      <c r="E28" s="101" t="s">
        <v>194</v>
      </c>
      <c r="F28" s="109">
        <v>55883.51</v>
      </c>
      <c r="G28" s="109">
        <v>55883.51</v>
      </c>
      <c r="H28" s="109">
        <v>55883.51</v>
      </c>
      <c r="I28" s="109">
        <v>55883.51</v>
      </c>
      <c r="J28" s="109"/>
      <c r="K28" s="109"/>
      <c r="L28" s="109"/>
      <c r="M28" s="109"/>
      <c r="N28" s="109"/>
      <c r="O28" s="109"/>
      <c r="P28" s="109"/>
      <c r="Q28" s="109"/>
      <c r="R28" s="109"/>
      <c r="S28" s="109"/>
      <c r="T28" s="109"/>
      <c r="U28" s="109"/>
      <c r="V28" s="109"/>
      <c r="W28" s="109"/>
      <c r="X28" s="109"/>
      <c r="Y28" s="109"/>
      <c r="Z28" s="109"/>
      <c r="AA28" s="109"/>
      <c r="AB28" s="109"/>
      <c r="AC28" s="109"/>
      <c r="AD28" s="109"/>
      <c r="AE28" s="109"/>
      <c r="AF28" s="109"/>
      <c r="AG28" s="109"/>
      <c r="AH28" s="109"/>
      <c r="AI28" s="109"/>
      <c r="AJ28" s="109"/>
      <c r="AK28" s="109"/>
      <c r="AL28" s="109"/>
      <c r="AM28" s="109"/>
      <c r="AN28" s="98"/>
    </row>
    <row r="29" s="3" customFormat="1" ht="19.9" customHeight="1" spans="1:40">
      <c r="A29" s="75"/>
      <c r="B29" s="99" t="s">
        <v>195</v>
      </c>
      <c r="C29" s="99" t="s">
        <v>193</v>
      </c>
      <c r="D29" s="101" t="s">
        <v>67</v>
      </c>
      <c r="E29" s="101" t="s">
        <v>196</v>
      </c>
      <c r="F29" s="109">
        <v>23709.41</v>
      </c>
      <c r="G29" s="109">
        <v>23709.41</v>
      </c>
      <c r="H29" s="109">
        <v>23709.41</v>
      </c>
      <c r="I29" s="109">
        <v>23709.41</v>
      </c>
      <c r="J29" s="109"/>
      <c r="K29" s="109"/>
      <c r="L29" s="109"/>
      <c r="M29" s="109"/>
      <c r="N29" s="109"/>
      <c r="O29" s="109"/>
      <c r="P29" s="109"/>
      <c r="Q29" s="109"/>
      <c r="R29" s="109"/>
      <c r="S29" s="109"/>
      <c r="T29" s="109"/>
      <c r="U29" s="109"/>
      <c r="V29" s="109"/>
      <c r="W29" s="109"/>
      <c r="X29" s="109"/>
      <c r="Y29" s="109"/>
      <c r="Z29" s="109"/>
      <c r="AA29" s="109"/>
      <c r="AB29" s="109"/>
      <c r="AC29" s="109"/>
      <c r="AD29" s="109"/>
      <c r="AE29" s="109"/>
      <c r="AF29" s="109"/>
      <c r="AG29" s="109"/>
      <c r="AH29" s="109"/>
      <c r="AI29" s="109"/>
      <c r="AJ29" s="109"/>
      <c r="AK29" s="109"/>
      <c r="AL29" s="109"/>
      <c r="AM29" s="109"/>
      <c r="AN29" s="98"/>
    </row>
    <row r="30" s="3" customFormat="1" ht="19.9" customHeight="1" spans="1:40">
      <c r="A30" s="75"/>
      <c r="B30" s="99" t="s">
        <v>195</v>
      </c>
      <c r="C30" s="99" t="s">
        <v>193</v>
      </c>
      <c r="D30" s="101" t="s">
        <v>67</v>
      </c>
      <c r="E30" s="101" t="s">
        <v>197</v>
      </c>
      <c r="F30" s="109">
        <v>32174.1</v>
      </c>
      <c r="G30" s="109">
        <v>32174.1</v>
      </c>
      <c r="H30" s="109">
        <v>32174.1</v>
      </c>
      <c r="I30" s="109">
        <v>32174.1</v>
      </c>
      <c r="J30" s="109"/>
      <c r="K30" s="109"/>
      <c r="L30" s="109"/>
      <c r="M30" s="109"/>
      <c r="N30" s="109"/>
      <c r="O30" s="109"/>
      <c r="P30" s="109"/>
      <c r="Q30" s="109"/>
      <c r="R30" s="109"/>
      <c r="S30" s="109"/>
      <c r="T30" s="109"/>
      <c r="U30" s="109"/>
      <c r="V30" s="109"/>
      <c r="W30" s="109"/>
      <c r="X30" s="109"/>
      <c r="Y30" s="109"/>
      <c r="Z30" s="109"/>
      <c r="AA30" s="109"/>
      <c r="AB30" s="109"/>
      <c r="AC30" s="109"/>
      <c r="AD30" s="109"/>
      <c r="AE30" s="109"/>
      <c r="AF30" s="109"/>
      <c r="AG30" s="109"/>
      <c r="AH30" s="109"/>
      <c r="AI30" s="109"/>
      <c r="AJ30" s="109"/>
      <c r="AK30" s="109"/>
      <c r="AL30" s="109"/>
      <c r="AM30" s="109"/>
      <c r="AN30" s="98"/>
    </row>
    <row r="31" s="3" customFormat="1" ht="19.9" customHeight="1" spans="1:40">
      <c r="B31" s="99" t="s">
        <v>23</v>
      </c>
      <c r="C31" s="99" t="s">
        <v>23</v>
      </c>
      <c r="D31" s="101"/>
      <c r="E31" s="101" t="s">
        <v>198</v>
      </c>
      <c r="F31" s="109">
        <v>1152328</v>
      </c>
      <c r="G31" s="109">
        <v>1152328</v>
      </c>
      <c r="H31" s="109">
        <v>1152328</v>
      </c>
      <c r="I31" s="109">
        <v>173148</v>
      </c>
      <c r="J31" s="109">
        <v>979180</v>
      </c>
      <c r="K31" s="109"/>
      <c r="L31" s="109"/>
      <c r="M31" s="109"/>
      <c r="N31" s="109"/>
      <c r="O31" s="109"/>
      <c r="P31" s="109"/>
      <c r="Q31" s="109"/>
      <c r="R31" s="109"/>
      <c r="S31" s="109"/>
      <c r="T31" s="109"/>
      <c r="U31" s="109"/>
      <c r="V31" s="109"/>
      <c r="W31" s="109"/>
      <c r="X31" s="109"/>
      <c r="Y31" s="109"/>
      <c r="Z31" s="109"/>
      <c r="AA31" s="109"/>
      <c r="AB31" s="109"/>
      <c r="AC31" s="109"/>
      <c r="AD31" s="109"/>
      <c r="AE31" s="109"/>
      <c r="AF31" s="109"/>
      <c r="AG31" s="109"/>
      <c r="AH31" s="109"/>
      <c r="AI31" s="109"/>
      <c r="AJ31" s="109"/>
      <c r="AK31" s="109"/>
      <c r="AL31" s="109"/>
      <c r="AM31" s="109"/>
      <c r="AN31" s="98"/>
    </row>
    <row r="32" s="3" customFormat="1" ht="19.9" customHeight="1" spans="1:40">
      <c r="A32" s="75"/>
      <c r="B32" s="99" t="s">
        <v>199</v>
      </c>
      <c r="C32" s="99" t="s">
        <v>200</v>
      </c>
      <c r="D32" s="101" t="s">
        <v>67</v>
      </c>
      <c r="E32" s="101" t="s">
        <v>201</v>
      </c>
      <c r="F32" s="109">
        <v>521424</v>
      </c>
      <c r="G32" s="109">
        <v>521424</v>
      </c>
      <c r="H32" s="109">
        <v>521424</v>
      </c>
      <c r="I32" s="109">
        <v>172944</v>
      </c>
      <c r="J32" s="109">
        <v>348480</v>
      </c>
      <c r="K32" s="109"/>
      <c r="L32" s="109"/>
      <c r="M32" s="109"/>
      <c r="N32" s="109"/>
      <c r="O32" s="109"/>
      <c r="P32" s="109"/>
      <c r="Q32" s="109"/>
      <c r="R32" s="109"/>
      <c r="S32" s="109"/>
      <c r="T32" s="109"/>
      <c r="U32" s="109"/>
      <c r="V32" s="109"/>
      <c r="W32" s="109"/>
      <c r="X32" s="109"/>
      <c r="Y32" s="109"/>
      <c r="Z32" s="109"/>
      <c r="AA32" s="109"/>
      <c r="AB32" s="109"/>
      <c r="AC32" s="109"/>
      <c r="AD32" s="109"/>
      <c r="AE32" s="109"/>
      <c r="AF32" s="109"/>
      <c r="AG32" s="109"/>
      <c r="AH32" s="109"/>
      <c r="AI32" s="109"/>
      <c r="AJ32" s="109"/>
      <c r="AK32" s="109"/>
      <c r="AL32" s="109"/>
      <c r="AM32" s="109"/>
      <c r="AN32" s="98"/>
    </row>
    <row r="33" s="3" customFormat="1" ht="19.9" customHeight="1" spans="1:40">
      <c r="A33" s="75"/>
      <c r="B33" s="99" t="s">
        <v>202</v>
      </c>
      <c r="C33" s="99" t="s">
        <v>200</v>
      </c>
      <c r="D33" s="101" t="s">
        <v>67</v>
      </c>
      <c r="E33" s="101" t="s">
        <v>203</v>
      </c>
      <c r="F33" s="109">
        <v>521424</v>
      </c>
      <c r="G33" s="109">
        <v>521424</v>
      </c>
      <c r="H33" s="109">
        <v>521424</v>
      </c>
      <c r="I33" s="109">
        <v>172944</v>
      </c>
      <c r="J33" s="109">
        <v>348480</v>
      </c>
      <c r="K33" s="109"/>
      <c r="L33" s="109"/>
      <c r="M33" s="109"/>
      <c r="N33" s="109"/>
      <c r="O33" s="109"/>
      <c r="P33" s="109"/>
      <c r="Q33" s="109"/>
      <c r="R33" s="109"/>
      <c r="S33" s="109"/>
      <c r="T33" s="109"/>
      <c r="U33" s="109"/>
      <c r="V33" s="109"/>
      <c r="W33" s="109"/>
      <c r="X33" s="109"/>
      <c r="Y33" s="109"/>
      <c r="Z33" s="109"/>
      <c r="AA33" s="109"/>
      <c r="AB33" s="109"/>
      <c r="AC33" s="109"/>
      <c r="AD33" s="109"/>
      <c r="AE33" s="109"/>
      <c r="AF33" s="109"/>
      <c r="AG33" s="109"/>
      <c r="AH33" s="109"/>
      <c r="AI33" s="109"/>
      <c r="AJ33" s="109"/>
      <c r="AK33" s="109"/>
      <c r="AL33" s="109"/>
      <c r="AM33" s="109"/>
      <c r="AN33" s="98"/>
    </row>
    <row r="34" s="3" customFormat="1" ht="19.9" customHeight="1" spans="1:40">
      <c r="B34" s="99" t="s">
        <v>199</v>
      </c>
      <c r="C34" s="99" t="s">
        <v>185</v>
      </c>
      <c r="D34" s="101" t="s">
        <v>67</v>
      </c>
      <c r="E34" s="101" t="s">
        <v>204</v>
      </c>
      <c r="F34" s="109">
        <v>200000</v>
      </c>
      <c r="G34" s="109">
        <v>200000</v>
      </c>
      <c r="H34" s="109">
        <v>200000</v>
      </c>
      <c r="I34" s="109"/>
      <c r="J34" s="109">
        <v>200000</v>
      </c>
      <c r="K34" s="109"/>
      <c r="L34" s="109"/>
      <c r="M34" s="109"/>
      <c r="N34" s="109"/>
      <c r="O34" s="109"/>
      <c r="P34" s="109"/>
      <c r="Q34" s="109"/>
      <c r="R34" s="109"/>
      <c r="S34" s="109"/>
      <c r="T34" s="109"/>
      <c r="U34" s="109"/>
      <c r="V34" s="109"/>
      <c r="W34" s="109"/>
      <c r="X34" s="109"/>
      <c r="Y34" s="109"/>
      <c r="Z34" s="109"/>
      <c r="AA34" s="109"/>
      <c r="AB34" s="109"/>
      <c r="AC34" s="109"/>
      <c r="AD34" s="109"/>
      <c r="AE34" s="109"/>
      <c r="AF34" s="109"/>
      <c r="AG34" s="109"/>
      <c r="AH34" s="109"/>
      <c r="AI34" s="109"/>
      <c r="AJ34" s="109"/>
      <c r="AK34" s="109"/>
      <c r="AL34" s="109"/>
      <c r="AM34" s="109"/>
      <c r="AN34" s="98"/>
    </row>
    <row r="35" s="3" customFormat="1" ht="19.9" customHeight="1" spans="1:40">
      <c r="B35" s="99" t="s">
        <v>199</v>
      </c>
      <c r="C35" s="99" t="s">
        <v>169</v>
      </c>
      <c r="D35" s="101" t="s">
        <v>67</v>
      </c>
      <c r="E35" s="101" t="s">
        <v>205</v>
      </c>
      <c r="F35" s="109">
        <v>430904</v>
      </c>
      <c r="G35" s="109">
        <v>430904</v>
      </c>
      <c r="H35" s="109">
        <v>430904</v>
      </c>
      <c r="I35" s="109">
        <v>204</v>
      </c>
      <c r="J35" s="109">
        <v>430700</v>
      </c>
      <c r="K35" s="109"/>
      <c r="L35" s="109"/>
      <c r="M35" s="109"/>
      <c r="N35" s="109"/>
      <c r="O35" s="109"/>
      <c r="P35" s="109"/>
      <c r="Q35" s="109"/>
      <c r="R35" s="109"/>
      <c r="S35" s="109"/>
      <c r="T35" s="109"/>
      <c r="U35" s="109"/>
      <c r="V35" s="109"/>
      <c r="W35" s="109"/>
      <c r="X35" s="109"/>
      <c r="Y35" s="109"/>
      <c r="Z35" s="109"/>
      <c r="AA35" s="109"/>
      <c r="AB35" s="109"/>
      <c r="AC35" s="109"/>
      <c r="AD35" s="109"/>
      <c r="AE35" s="109"/>
      <c r="AF35" s="109"/>
      <c r="AG35" s="109"/>
      <c r="AH35" s="109"/>
      <c r="AI35" s="109"/>
      <c r="AJ35" s="109"/>
      <c r="AK35" s="109"/>
      <c r="AL35" s="109"/>
      <c r="AM35" s="109"/>
      <c r="AN35" s="98"/>
    </row>
    <row r="36" s="3" customFormat="1" ht="19.9" customHeight="1" spans="1:40">
      <c r="A36" s="75"/>
      <c r="B36" s="99" t="s">
        <v>202</v>
      </c>
      <c r="C36" s="99" t="s">
        <v>169</v>
      </c>
      <c r="D36" s="101" t="s">
        <v>67</v>
      </c>
      <c r="E36" s="101" t="s">
        <v>206</v>
      </c>
      <c r="F36" s="109">
        <v>38904</v>
      </c>
      <c r="G36" s="109">
        <v>38904</v>
      </c>
      <c r="H36" s="109">
        <v>38904</v>
      </c>
      <c r="I36" s="109">
        <v>204</v>
      </c>
      <c r="J36" s="109">
        <v>38700</v>
      </c>
      <c r="K36" s="109"/>
      <c r="L36" s="109"/>
      <c r="M36" s="109"/>
      <c r="N36" s="109"/>
      <c r="O36" s="109"/>
      <c r="P36" s="109"/>
      <c r="Q36" s="109"/>
      <c r="R36" s="109"/>
      <c r="S36" s="109"/>
      <c r="T36" s="109"/>
      <c r="U36" s="109"/>
      <c r="V36" s="109"/>
      <c r="W36" s="109"/>
      <c r="X36" s="109"/>
      <c r="Y36" s="109"/>
      <c r="Z36" s="109"/>
      <c r="AA36" s="109"/>
      <c r="AB36" s="109"/>
      <c r="AC36" s="109"/>
      <c r="AD36" s="109"/>
      <c r="AE36" s="109"/>
      <c r="AF36" s="109"/>
      <c r="AG36" s="109"/>
      <c r="AH36" s="109"/>
      <c r="AI36" s="109"/>
      <c r="AJ36" s="109"/>
      <c r="AK36" s="109"/>
      <c r="AL36" s="109"/>
      <c r="AM36" s="109"/>
      <c r="AN36" s="98"/>
    </row>
    <row r="37" s="3" customFormat="1" ht="19.9" customHeight="1" spans="1:40">
      <c r="A37" s="75"/>
      <c r="B37" s="99" t="s">
        <v>202</v>
      </c>
      <c r="C37" s="99" t="s">
        <v>169</v>
      </c>
      <c r="D37" s="101" t="s">
        <v>67</v>
      </c>
      <c r="E37" s="101" t="s">
        <v>207</v>
      </c>
      <c r="F37" s="109">
        <v>392000</v>
      </c>
      <c r="G37" s="109">
        <v>392000</v>
      </c>
      <c r="H37" s="109">
        <v>392000</v>
      </c>
      <c r="I37" s="109"/>
      <c r="J37" s="109">
        <v>392000</v>
      </c>
      <c r="K37" s="109"/>
      <c r="L37" s="109"/>
      <c r="M37" s="109"/>
      <c r="N37" s="109"/>
      <c r="O37" s="109"/>
      <c r="P37" s="109"/>
      <c r="Q37" s="109"/>
      <c r="R37" s="109"/>
      <c r="S37" s="109"/>
      <c r="T37" s="109"/>
      <c r="U37" s="109"/>
      <c r="V37" s="109"/>
      <c r="W37" s="109"/>
      <c r="X37" s="109"/>
      <c r="Y37" s="109"/>
      <c r="Z37" s="109"/>
      <c r="AA37" s="109"/>
      <c r="AB37" s="109"/>
      <c r="AC37" s="109"/>
      <c r="AD37" s="109"/>
      <c r="AE37" s="109"/>
      <c r="AF37" s="109"/>
      <c r="AG37" s="109"/>
      <c r="AH37" s="109"/>
      <c r="AI37" s="109"/>
      <c r="AJ37" s="109"/>
      <c r="AK37" s="109"/>
      <c r="AL37" s="109"/>
      <c r="AM37" s="109"/>
      <c r="AN37" s="98"/>
    </row>
    <row r="38" s="3" customFormat="1" ht="19.9" customHeight="1" spans="1:40">
      <c r="B38" s="99" t="s">
        <v>23</v>
      </c>
      <c r="C38" s="99" t="s">
        <v>23</v>
      </c>
      <c r="D38" s="101"/>
      <c r="E38" s="101" t="s">
        <v>208</v>
      </c>
      <c r="F38" s="109">
        <v>9966.51</v>
      </c>
      <c r="G38" s="109"/>
      <c r="H38" s="109"/>
      <c r="I38" s="109"/>
      <c r="J38" s="109"/>
      <c r="K38" s="109"/>
      <c r="L38" s="109"/>
      <c r="M38" s="109"/>
      <c r="N38" s="109"/>
      <c r="O38" s="109"/>
      <c r="P38" s="109"/>
      <c r="Q38" s="109"/>
      <c r="R38" s="109"/>
      <c r="S38" s="109"/>
      <c r="T38" s="109"/>
      <c r="U38" s="109"/>
      <c r="V38" s="109"/>
      <c r="W38" s="109"/>
      <c r="X38" s="109"/>
      <c r="Y38" s="109"/>
      <c r="Z38" s="109"/>
      <c r="AA38" s="109">
        <v>9966.51</v>
      </c>
      <c r="AB38" s="109"/>
      <c r="AC38" s="109"/>
      <c r="AD38" s="109"/>
      <c r="AE38" s="109">
        <v>9966.51</v>
      </c>
      <c r="AF38" s="109"/>
      <c r="AG38" s="109">
        <v>9966.51</v>
      </c>
      <c r="AH38" s="109"/>
      <c r="AI38" s="109"/>
      <c r="AJ38" s="109"/>
      <c r="AK38" s="109"/>
      <c r="AL38" s="109"/>
      <c r="AM38" s="109"/>
      <c r="AN38" s="98"/>
    </row>
    <row r="39" s="3" customFormat="1" ht="19.9" customHeight="1" spans="1:40">
      <c r="A39" s="75"/>
      <c r="B39" s="99" t="s">
        <v>209</v>
      </c>
      <c r="C39" s="99" t="s">
        <v>161</v>
      </c>
      <c r="D39" s="101" t="s">
        <v>67</v>
      </c>
      <c r="E39" s="101" t="s">
        <v>210</v>
      </c>
      <c r="F39" s="109">
        <v>9966.51</v>
      </c>
      <c r="G39" s="109"/>
      <c r="H39" s="109"/>
      <c r="I39" s="109"/>
      <c r="J39" s="109"/>
      <c r="K39" s="109"/>
      <c r="L39" s="109"/>
      <c r="M39" s="109"/>
      <c r="N39" s="109"/>
      <c r="O39" s="109"/>
      <c r="P39" s="109"/>
      <c r="Q39" s="109"/>
      <c r="R39" s="109"/>
      <c r="S39" s="109"/>
      <c r="T39" s="109"/>
      <c r="U39" s="109"/>
      <c r="V39" s="109"/>
      <c r="W39" s="109"/>
      <c r="X39" s="109"/>
      <c r="Y39" s="109"/>
      <c r="Z39" s="109"/>
      <c r="AA39" s="109">
        <v>9966.51</v>
      </c>
      <c r="AB39" s="109"/>
      <c r="AC39" s="109"/>
      <c r="AD39" s="109"/>
      <c r="AE39" s="109">
        <v>9966.51</v>
      </c>
      <c r="AF39" s="109"/>
      <c r="AG39" s="109">
        <v>9966.51</v>
      </c>
      <c r="AH39" s="109"/>
      <c r="AI39" s="109"/>
      <c r="AJ39" s="109"/>
      <c r="AK39" s="109"/>
      <c r="AL39" s="109"/>
      <c r="AM39" s="109"/>
      <c r="AN39" s="98"/>
    </row>
    <row r="40" s="3" customFormat="1" ht="19.9" customHeight="1" spans="1:40">
      <c r="B40" s="99" t="s">
        <v>23</v>
      </c>
      <c r="C40" s="99" t="s">
        <v>23</v>
      </c>
      <c r="D40" s="101"/>
      <c r="E40" s="101" t="s">
        <v>211</v>
      </c>
      <c r="F40" s="109">
        <v>408160.98</v>
      </c>
      <c r="G40" s="109">
        <v>408160.98</v>
      </c>
      <c r="H40" s="109">
        <v>408160.98</v>
      </c>
      <c r="I40" s="109">
        <v>408160.98</v>
      </c>
      <c r="J40" s="109"/>
      <c r="K40" s="109"/>
      <c r="L40" s="109"/>
      <c r="M40" s="109"/>
      <c r="N40" s="109"/>
      <c r="O40" s="109"/>
      <c r="P40" s="109"/>
      <c r="Q40" s="109"/>
      <c r="R40" s="109"/>
      <c r="S40" s="109"/>
      <c r="T40" s="109"/>
      <c r="U40" s="109"/>
      <c r="V40" s="109"/>
      <c r="W40" s="109"/>
      <c r="X40" s="109"/>
      <c r="Y40" s="109"/>
      <c r="Z40" s="109"/>
      <c r="AA40" s="109"/>
      <c r="AB40" s="109"/>
      <c r="AC40" s="109"/>
      <c r="AD40" s="109"/>
      <c r="AE40" s="109"/>
      <c r="AF40" s="109"/>
      <c r="AG40" s="109"/>
      <c r="AH40" s="109"/>
      <c r="AI40" s="109"/>
      <c r="AJ40" s="109"/>
      <c r="AK40" s="109"/>
      <c r="AL40" s="109"/>
      <c r="AM40" s="109"/>
      <c r="AN40" s="98"/>
    </row>
    <row r="41" s="3" customFormat="1" ht="19.9" customHeight="1" spans="1:40">
      <c r="A41" s="75"/>
      <c r="B41" s="99" t="s">
        <v>23</v>
      </c>
      <c r="C41" s="99" t="s">
        <v>23</v>
      </c>
      <c r="D41" s="101"/>
      <c r="E41" s="101" t="s">
        <v>159</v>
      </c>
      <c r="F41" s="109">
        <v>383184.03</v>
      </c>
      <c r="G41" s="109">
        <v>383184.03</v>
      </c>
      <c r="H41" s="109">
        <v>383184.03</v>
      </c>
      <c r="I41" s="109">
        <v>383184.03</v>
      </c>
      <c r="J41" s="109"/>
      <c r="K41" s="109"/>
      <c r="L41" s="109"/>
      <c r="M41" s="109"/>
      <c r="N41" s="109"/>
      <c r="O41" s="109"/>
      <c r="P41" s="109"/>
      <c r="Q41" s="109"/>
      <c r="R41" s="109"/>
      <c r="S41" s="109"/>
      <c r="T41" s="109"/>
      <c r="U41" s="109"/>
      <c r="V41" s="109"/>
      <c r="W41" s="109"/>
      <c r="X41" s="109"/>
      <c r="Y41" s="109"/>
      <c r="Z41" s="109"/>
      <c r="AA41" s="109"/>
      <c r="AB41" s="109"/>
      <c r="AC41" s="109"/>
      <c r="AD41" s="109"/>
      <c r="AE41" s="109"/>
      <c r="AF41" s="109"/>
      <c r="AG41" s="109"/>
      <c r="AH41" s="109"/>
      <c r="AI41" s="109"/>
      <c r="AJ41" s="109"/>
      <c r="AK41" s="109"/>
      <c r="AL41" s="109"/>
      <c r="AM41" s="109"/>
      <c r="AN41" s="98"/>
    </row>
    <row r="42" s="3" customFormat="1" ht="19.9" customHeight="1" spans="1:40">
      <c r="A42" s="75"/>
      <c r="B42" s="99" t="s">
        <v>160</v>
      </c>
      <c r="C42" s="99" t="s">
        <v>161</v>
      </c>
      <c r="D42" s="101" t="s">
        <v>69</v>
      </c>
      <c r="E42" s="101" t="s">
        <v>162</v>
      </c>
      <c r="F42" s="109">
        <v>102708</v>
      </c>
      <c r="G42" s="109">
        <v>102708</v>
      </c>
      <c r="H42" s="109">
        <v>102708</v>
      </c>
      <c r="I42" s="109">
        <v>102708</v>
      </c>
      <c r="J42" s="109"/>
      <c r="K42" s="109"/>
      <c r="L42" s="109"/>
      <c r="M42" s="109"/>
      <c r="N42" s="109"/>
      <c r="O42" s="109"/>
      <c r="P42" s="109"/>
      <c r="Q42" s="109"/>
      <c r="R42" s="109"/>
      <c r="S42" s="109"/>
      <c r="T42" s="109"/>
      <c r="U42" s="109"/>
      <c r="V42" s="109"/>
      <c r="W42" s="109"/>
      <c r="X42" s="109"/>
      <c r="Y42" s="109"/>
      <c r="Z42" s="109"/>
      <c r="AA42" s="109"/>
      <c r="AB42" s="109"/>
      <c r="AC42" s="109"/>
      <c r="AD42" s="109"/>
      <c r="AE42" s="109"/>
      <c r="AF42" s="109"/>
      <c r="AG42" s="109"/>
      <c r="AH42" s="109"/>
      <c r="AI42" s="109"/>
      <c r="AJ42" s="109"/>
      <c r="AK42" s="109"/>
      <c r="AL42" s="109"/>
      <c r="AM42" s="109"/>
      <c r="AN42" s="98"/>
    </row>
    <row r="43" s="3" customFormat="1" ht="19.9" customHeight="1" spans="1:40">
      <c r="B43" s="99" t="s">
        <v>160</v>
      </c>
      <c r="C43" s="99" t="s">
        <v>163</v>
      </c>
      <c r="D43" s="101" t="s">
        <v>69</v>
      </c>
      <c r="E43" s="101" t="s">
        <v>164</v>
      </c>
      <c r="F43" s="109">
        <v>12990</v>
      </c>
      <c r="G43" s="109">
        <v>12990</v>
      </c>
      <c r="H43" s="109">
        <v>12990</v>
      </c>
      <c r="I43" s="109">
        <v>12990</v>
      </c>
      <c r="J43" s="109"/>
      <c r="K43" s="109"/>
      <c r="L43" s="109"/>
      <c r="M43" s="109"/>
      <c r="N43" s="109"/>
      <c r="O43" s="109"/>
      <c r="P43" s="109"/>
      <c r="Q43" s="109"/>
      <c r="R43" s="109"/>
      <c r="S43" s="109"/>
      <c r="T43" s="109"/>
      <c r="U43" s="109"/>
      <c r="V43" s="109"/>
      <c r="W43" s="109"/>
      <c r="X43" s="109"/>
      <c r="Y43" s="109"/>
      <c r="Z43" s="109"/>
      <c r="AA43" s="109"/>
      <c r="AB43" s="109"/>
      <c r="AC43" s="109"/>
      <c r="AD43" s="109"/>
      <c r="AE43" s="109"/>
      <c r="AF43" s="109"/>
      <c r="AG43" s="109"/>
      <c r="AH43" s="109"/>
      <c r="AI43" s="109"/>
      <c r="AJ43" s="109"/>
      <c r="AK43" s="109"/>
      <c r="AL43" s="109"/>
      <c r="AM43" s="109"/>
      <c r="AN43" s="98"/>
    </row>
    <row r="44" s="3" customFormat="1" ht="19.9" customHeight="1" spans="1:40">
      <c r="B44" s="99" t="s">
        <v>160</v>
      </c>
      <c r="C44" s="99" t="s">
        <v>185</v>
      </c>
      <c r="D44" s="101" t="s">
        <v>69</v>
      </c>
      <c r="E44" s="101" t="s">
        <v>212</v>
      </c>
      <c r="F44" s="109">
        <v>144241.32</v>
      </c>
      <c r="G44" s="109">
        <v>144241.32</v>
      </c>
      <c r="H44" s="109">
        <v>144241.32</v>
      </c>
      <c r="I44" s="109">
        <v>144241.32</v>
      </c>
      <c r="J44" s="109"/>
      <c r="K44" s="109"/>
      <c r="L44" s="109"/>
      <c r="M44" s="109"/>
      <c r="N44" s="109"/>
      <c r="O44" s="109"/>
      <c r="P44" s="109"/>
      <c r="Q44" s="109"/>
      <c r="R44" s="109"/>
      <c r="S44" s="109"/>
      <c r="T44" s="109"/>
      <c r="U44" s="109"/>
      <c r="V44" s="109"/>
      <c r="W44" s="109"/>
      <c r="X44" s="109"/>
      <c r="Y44" s="109"/>
      <c r="Z44" s="109"/>
      <c r="AA44" s="109"/>
      <c r="AB44" s="109"/>
      <c r="AC44" s="109"/>
      <c r="AD44" s="109"/>
      <c r="AE44" s="109"/>
      <c r="AF44" s="109"/>
      <c r="AG44" s="109"/>
      <c r="AH44" s="109"/>
      <c r="AI44" s="109"/>
      <c r="AJ44" s="109"/>
      <c r="AK44" s="109"/>
      <c r="AL44" s="109"/>
      <c r="AM44" s="109"/>
      <c r="AN44" s="98"/>
    </row>
    <row r="45" s="3" customFormat="1" ht="19.9" customHeight="1" spans="1:40">
      <c r="B45" s="99" t="s">
        <v>160</v>
      </c>
      <c r="C45" s="99" t="s">
        <v>167</v>
      </c>
      <c r="D45" s="101" t="s">
        <v>69</v>
      </c>
      <c r="E45" s="101" t="s">
        <v>168</v>
      </c>
      <c r="F45" s="109">
        <v>41590.3</v>
      </c>
      <c r="G45" s="109">
        <v>41590.3</v>
      </c>
      <c r="H45" s="109">
        <v>41590.3</v>
      </c>
      <c r="I45" s="109">
        <v>41590.3</v>
      </c>
      <c r="J45" s="109"/>
      <c r="K45" s="109"/>
      <c r="L45" s="109"/>
      <c r="M45" s="109"/>
      <c r="N45" s="109"/>
      <c r="O45" s="109"/>
      <c r="P45" s="109"/>
      <c r="Q45" s="109"/>
      <c r="R45" s="109"/>
      <c r="S45" s="109"/>
      <c r="T45" s="109"/>
      <c r="U45" s="109"/>
      <c r="V45" s="109"/>
      <c r="W45" s="109"/>
      <c r="X45" s="109"/>
      <c r="Y45" s="109"/>
      <c r="Z45" s="109"/>
      <c r="AA45" s="109"/>
      <c r="AB45" s="109"/>
      <c r="AC45" s="109"/>
      <c r="AD45" s="109"/>
      <c r="AE45" s="109"/>
      <c r="AF45" s="109"/>
      <c r="AG45" s="109"/>
      <c r="AH45" s="109"/>
      <c r="AI45" s="109"/>
      <c r="AJ45" s="109"/>
      <c r="AK45" s="109"/>
      <c r="AL45" s="109"/>
      <c r="AM45" s="109"/>
      <c r="AN45" s="98"/>
    </row>
    <row r="46" s="3" customFormat="1" ht="19.9" customHeight="1" spans="1:40">
      <c r="B46" s="99" t="s">
        <v>160</v>
      </c>
      <c r="C46" s="99" t="s">
        <v>169</v>
      </c>
      <c r="D46" s="101" t="s">
        <v>69</v>
      </c>
      <c r="E46" s="101" t="s">
        <v>170</v>
      </c>
      <c r="F46" s="109">
        <v>20795.14</v>
      </c>
      <c r="G46" s="109">
        <v>20795.14</v>
      </c>
      <c r="H46" s="109">
        <v>20795.14</v>
      </c>
      <c r="I46" s="109">
        <v>20795.14</v>
      </c>
      <c r="J46" s="109"/>
      <c r="K46" s="109"/>
      <c r="L46" s="109"/>
      <c r="M46" s="109"/>
      <c r="N46" s="109"/>
      <c r="O46" s="109"/>
      <c r="P46" s="109"/>
      <c r="Q46" s="109"/>
      <c r="R46" s="109"/>
      <c r="S46" s="109"/>
      <c r="T46" s="109"/>
      <c r="U46" s="109"/>
      <c r="V46" s="109"/>
      <c r="W46" s="109"/>
      <c r="X46" s="109"/>
      <c r="Y46" s="109"/>
      <c r="Z46" s="109"/>
      <c r="AA46" s="109"/>
      <c r="AB46" s="109"/>
      <c r="AC46" s="109"/>
      <c r="AD46" s="109"/>
      <c r="AE46" s="109"/>
      <c r="AF46" s="109"/>
      <c r="AG46" s="109"/>
      <c r="AH46" s="109"/>
      <c r="AI46" s="109"/>
      <c r="AJ46" s="109"/>
      <c r="AK46" s="109"/>
      <c r="AL46" s="109"/>
      <c r="AM46" s="109"/>
      <c r="AN46" s="98"/>
    </row>
    <row r="47" s="3" customFormat="1" ht="19.9" customHeight="1" spans="1:40">
      <c r="B47" s="99" t="s">
        <v>160</v>
      </c>
      <c r="C47" s="99" t="s">
        <v>171</v>
      </c>
      <c r="D47" s="101" t="s">
        <v>69</v>
      </c>
      <c r="E47" s="101" t="s">
        <v>172</v>
      </c>
      <c r="F47" s="109">
        <v>23923.83</v>
      </c>
      <c r="G47" s="109">
        <v>23923.83</v>
      </c>
      <c r="H47" s="109">
        <v>23923.83</v>
      </c>
      <c r="I47" s="109">
        <v>23923.83</v>
      </c>
      <c r="J47" s="109"/>
      <c r="K47" s="109"/>
      <c r="L47" s="109"/>
      <c r="M47" s="109"/>
      <c r="N47" s="109"/>
      <c r="O47" s="109"/>
      <c r="P47" s="109"/>
      <c r="Q47" s="109"/>
      <c r="R47" s="109"/>
      <c r="S47" s="109"/>
      <c r="T47" s="109"/>
      <c r="U47" s="109"/>
      <c r="V47" s="109"/>
      <c r="W47" s="109"/>
      <c r="X47" s="109"/>
      <c r="Y47" s="109"/>
      <c r="Z47" s="109"/>
      <c r="AA47" s="109"/>
      <c r="AB47" s="109"/>
      <c r="AC47" s="109"/>
      <c r="AD47" s="109"/>
      <c r="AE47" s="109"/>
      <c r="AF47" s="109"/>
      <c r="AG47" s="109"/>
      <c r="AH47" s="109"/>
      <c r="AI47" s="109"/>
      <c r="AJ47" s="109"/>
      <c r="AK47" s="109"/>
      <c r="AL47" s="109"/>
      <c r="AM47" s="109"/>
      <c r="AN47" s="98"/>
    </row>
    <row r="48" s="3" customFormat="1" ht="19.9" customHeight="1" spans="1:40">
      <c r="B48" s="99" t="s">
        <v>160</v>
      </c>
      <c r="C48" s="99" t="s">
        <v>173</v>
      </c>
      <c r="D48" s="101" t="s">
        <v>69</v>
      </c>
      <c r="E48" s="101" t="s">
        <v>174</v>
      </c>
      <c r="F48" s="109">
        <v>1519.44</v>
      </c>
      <c r="G48" s="109">
        <v>1519.44</v>
      </c>
      <c r="H48" s="109">
        <v>1519.44</v>
      </c>
      <c r="I48" s="109">
        <v>1519.44</v>
      </c>
      <c r="J48" s="109"/>
      <c r="K48" s="109"/>
      <c r="L48" s="109"/>
      <c r="M48" s="109"/>
      <c r="N48" s="109"/>
      <c r="O48" s="109"/>
      <c r="P48" s="109"/>
      <c r="Q48" s="109"/>
      <c r="R48" s="109"/>
      <c r="S48" s="109"/>
      <c r="T48" s="109"/>
      <c r="U48" s="109"/>
      <c r="V48" s="109"/>
      <c r="W48" s="109"/>
      <c r="X48" s="109"/>
      <c r="Y48" s="109"/>
      <c r="Z48" s="109"/>
      <c r="AA48" s="109"/>
      <c r="AB48" s="109"/>
      <c r="AC48" s="109"/>
      <c r="AD48" s="109"/>
      <c r="AE48" s="109"/>
      <c r="AF48" s="109"/>
      <c r="AG48" s="109"/>
      <c r="AH48" s="109"/>
      <c r="AI48" s="109"/>
      <c r="AJ48" s="109"/>
      <c r="AK48" s="109"/>
      <c r="AL48" s="109"/>
      <c r="AM48" s="109"/>
      <c r="AN48" s="98"/>
    </row>
    <row r="49" s="3" customFormat="1" ht="19.9" customHeight="1" spans="1:40">
      <c r="A49" s="75"/>
      <c r="B49" s="99" t="s">
        <v>175</v>
      </c>
      <c r="C49" s="99" t="s">
        <v>173</v>
      </c>
      <c r="D49" s="101" t="s">
        <v>69</v>
      </c>
      <c r="E49" s="101" t="s">
        <v>176</v>
      </c>
      <c r="F49" s="109">
        <v>1139.58</v>
      </c>
      <c r="G49" s="109">
        <v>1139.58</v>
      </c>
      <c r="H49" s="109">
        <v>1139.58</v>
      </c>
      <c r="I49" s="109">
        <v>1139.58</v>
      </c>
      <c r="J49" s="109"/>
      <c r="K49" s="109"/>
      <c r="L49" s="109"/>
      <c r="M49" s="109"/>
      <c r="N49" s="109"/>
      <c r="O49" s="109"/>
      <c r="P49" s="109"/>
      <c r="Q49" s="109"/>
      <c r="R49" s="109"/>
      <c r="S49" s="109"/>
      <c r="T49" s="109"/>
      <c r="U49" s="109"/>
      <c r="V49" s="109"/>
      <c r="W49" s="109"/>
      <c r="X49" s="109"/>
      <c r="Y49" s="109"/>
      <c r="Z49" s="109"/>
      <c r="AA49" s="109"/>
      <c r="AB49" s="109"/>
      <c r="AC49" s="109"/>
      <c r="AD49" s="109"/>
      <c r="AE49" s="109"/>
      <c r="AF49" s="109"/>
      <c r="AG49" s="109"/>
      <c r="AH49" s="109"/>
      <c r="AI49" s="109"/>
      <c r="AJ49" s="109"/>
      <c r="AK49" s="109"/>
      <c r="AL49" s="109"/>
      <c r="AM49" s="109"/>
      <c r="AN49" s="98"/>
    </row>
    <row r="50" s="3" customFormat="1" ht="19.9" customHeight="1" spans="1:40">
      <c r="A50" s="75"/>
      <c r="B50" s="99" t="s">
        <v>175</v>
      </c>
      <c r="C50" s="99" t="s">
        <v>173</v>
      </c>
      <c r="D50" s="101" t="s">
        <v>69</v>
      </c>
      <c r="E50" s="101" t="s">
        <v>177</v>
      </c>
      <c r="F50" s="109">
        <v>379.86</v>
      </c>
      <c r="G50" s="109">
        <v>379.86</v>
      </c>
      <c r="H50" s="109">
        <v>379.86</v>
      </c>
      <c r="I50" s="109">
        <v>379.86</v>
      </c>
      <c r="J50" s="109"/>
      <c r="K50" s="109"/>
      <c r="L50" s="109"/>
      <c r="M50" s="109"/>
      <c r="N50" s="109"/>
      <c r="O50" s="109"/>
      <c r="P50" s="109"/>
      <c r="Q50" s="109"/>
      <c r="R50" s="109"/>
      <c r="S50" s="109"/>
      <c r="T50" s="109"/>
      <c r="U50" s="109"/>
      <c r="V50" s="109"/>
      <c r="W50" s="109"/>
      <c r="X50" s="109"/>
      <c r="Y50" s="109"/>
      <c r="Z50" s="109"/>
      <c r="AA50" s="109"/>
      <c r="AB50" s="109"/>
      <c r="AC50" s="109"/>
      <c r="AD50" s="109"/>
      <c r="AE50" s="109"/>
      <c r="AF50" s="109"/>
      <c r="AG50" s="109"/>
      <c r="AH50" s="109"/>
      <c r="AI50" s="109"/>
      <c r="AJ50" s="109"/>
      <c r="AK50" s="109"/>
      <c r="AL50" s="109"/>
      <c r="AM50" s="109"/>
      <c r="AN50" s="98"/>
    </row>
    <row r="51" s="3" customFormat="1" ht="19.9" customHeight="1" spans="1:40">
      <c r="B51" s="99" t="s">
        <v>160</v>
      </c>
      <c r="C51" s="99" t="s">
        <v>178</v>
      </c>
      <c r="D51" s="101" t="s">
        <v>69</v>
      </c>
      <c r="E51" s="101" t="s">
        <v>179</v>
      </c>
      <c r="F51" s="109">
        <v>32316</v>
      </c>
      <c r="G51" s="109">
        <v>32316</v>
      </c>
      <c r="H51" s="109">
        <v>32316</v>
      </c>
      <c r="I51" s="109">
        <v>32316</v>
      </c>
      <c r="J51" s="109"/>
      <c r="K51" s="109"/>
      <c r="L51" s="109"/>
      <c r="M51" s="109"/>
      <c r="N51" s="109"/>
      <c r="O51" s="109"/>
      <c r="P51" s="109"/>
      <c r="Q51" s="109"/>
      <c r="R51" s="109"/>
      <c r="S51" s="109"/>
      <c r="T51" s="109"/>
      <c r="U51" s="109"/>
      <c r="V51" s="109"/>
      <c r="W51" s="109"/>
      <c r="X51" s="109"/>
      <c r="Y51" s="109"/>
      <c r="Z51" s="109"/>
      <c r="AA51" s="109"/>
      <c r="AB51" s="109"/>
      <c r="AC51" s="109"/>
      <c r="AD51" s="109"/>
      <c r="AE51" s="109"/>
      <c r="AF51" s="109"/>
      <c r="AG51" s="109"/>
      <c r="AH51" s="109"/>
      <c r="AI51" s="109"/>
      <c r="AJ51" s="109"/>
      <c r="AK51" s="109"/>
      <c r="AL51" s="109"/>
      <c r="AM51" s="109"/>
      <c r="AN51" s="98"/>
    </row>
    <row r="52" s="3" customFormat="1" ht="19.9" customHeight="1" spans="1:40">
      <c r="B52" s="99" t="s">
        <v>160</v>
      </c>
      <c r="C52" s="99" t="s">
        <v>180</v>
      </c>
      <c r="D52" s="101" t="s">
        <v>69</v>
      </c>
      <c r="E52" s="101" t="s">
        <v>181</v>
      </c>
      <c r="F52" s="109">
        <v>3100</v>
      </c>
      <c r="G52" s="109">
        <v>3100</v>
      </c>
      <c r="H52" s="109">
        <v>3100</v>
      </c>
      <c r="I52" s="109">
        <v>3100</v>
      </c>
      <c r="J52" s="109"/>
      <c r="K52" s="109"/>
      <c r="L52" s="109"/>
      <c r="M52" s="109"/>
      <c r="N52" s="109"/>
      <c r="O52" s="109"/>
      <c r="P52" s="109"/>
      <c r="Q52" s="109"/>
      <c r="R52" s="109"/>
      <c r="S52" s="109"/>
      <c r="T52" s="109"/>
      <c r="U52" s="109"/>
      <c r="V52" s="109"/>
      <c r="W52" s="109"/>
      <c r="X52" s="109"/>
      <c r="Y52" s="109"/>
      <c r="Z52" s="109"/>
      <c r="AA52" s="109"/>
      <c r="AB52" s="109"/>
      <c r="AC52" s="109"/>
      <c r="AD52" s="109"/>
      <c r="AE52" s="109"/>
      <c r="AF52" s="109"/>
      <c r="AG52" s="109"/>
      <c r="AH52" s="109"/>
      <c r="AI52" s="109"/>
      <c r="AJ52" s="109"/>
      <c r="AK52" s="109"/>
      <c r="AL52" s="109"/>
      <c r="AM52" s="109"/>
      <c r="AN52" s="98"/>
    </row>
    <row r="53" s="3" customFormat="1" ht="19.9" customHeight="1" spans="1:40">
      <c r="B53" s="99" t="s">
        <v>23</v>
      </c>
      <c r="C53" s="99" t="s">
        <v>23</v>
      </c>
      <c r="D53" s="101"/>
      <c r="E53" s="101" t="s">
        <v>182</v>
      </c>
      <c r="F53" s="109">
        <v>24976.95</v>
      </c>
      <c r="G53" s="109">
        <v>24976.95</v>
      </c>
      <c r="H53" s="109">
        <v>24976.95</v>
      </c>
      <c r="I53" s="109">
        <v>24976.95</v>
      </c>
      <c r="J53" s="109"/>
      <c r="K53" s="109"/>
      <c r="L53" s="109"/>
      <c r="M53" s="109"/>
      <c r="N53" s="109"/>
      <c r="O53" s="109"/>
      <c r="P53" s="109"/>
      <c r="Q53" s="109"/>
      <c r="R53" s="109"/>
      <c r="S53" s="109"/>
      <c r="T53" s="109"/>
      <c r="U53" s="109"/>
      <c r="V53" s="109"/>
      <c r="W53" s="109"/>
      <c r="X53" s="109"/>
      <c r="Y53" s="109"/>
      <c r="Z53" s="109"/>
      <c r="AA53" s="109"/>
      <c r="AB53" s="109"/>
      <c r="AC53" s="109"/>
      <c r="AD53" s="109"/>
      <c r="AE53" s="109"/>
      <c r="AF53" s="109"/>
      <c r="AG53" s="109"/>
      <c r="AH53" s="109"/>
      <c r="AI53" s="109"/>
      <c r="AJ53" s="109"/>
      <c r="AK53" s="109"/>
      <c r="AL53" s="109"/>
      <c r="AM53" s="109"/>
      <c r="AN53" s="98"/>
    </row>
    <row r="54" s="3" customFormat="1" ht="19.9" customHeight="1" spans="1:40">
      <c r="A54" s="75"/>
      <c r="B54" s="99" t="s">
        <v>183</v>
      </c>
      <c r="C54" s="99" t="s">
        <v>161</v>
      </c>
      <c r="D54" s="101" t="s">
        <v>69</v>
      </c>
      <c r="E54" s="101" t="s">
        <v>184</v>
      </c>
      <c r="F54" s="109">
        <v>8000</v>
      </c>
      <c r="G54" s="109">
        <v>8000</v>
      </c>
      <c r="H54" s="109">
        <v>8000</v>
      </c>
      <c r="I54" s="109">
        <v>8000</v>
      </c>
      <c r="J54" s="109"/>
      <c r="K54" s="109"/>
      <c r="L54" s="109"/>
      <c r="M54" s="109"/>
      <c r="N54" s="109"/>
      <c r="O54" s="109"/>
      <c r="P54" s="109"/>
      <c r="Q54" s="109"/>
      <c r="R54" s="109"/>
      <c r="S54" s="109"/>
      <c r="T54" s="109"/>
      <c r="U54" s="109"/>
      <c r="V54" s="109"/>
      <c r="W54" s="109"/>
      <c r="X54" s="109"/>
      <c r="Y54" s="109"/>
      <c r="Z54" s="109"/>
      <c r="AA54" s="109"/>
      <c r="AB54" s="109"/>
      <c r="AC54" s="109"/>
      <c r="AD54" s="109"/>
      <c r="AE54" s="109"/>
      <c r="AF54" s="109"/>
      <c r="AG54" s="109"/>
      <c r="AH54" s="109"/>
      <c r="AI54" s="109"/>
      <c r="AJ54" s="109"/>
      <c r="AK54" s="109"/>
      <c r="AL54" s="109"/>
      <c r="AM54" s="109"/>
      <c r="AN54" s="98"/>
    </row>
    <row r="55" s="3" customFormat="1" ht="19.9" customHeight="1" spans="1:40">
      <c r="B55" s="99" t="s">
        <v>183</v>
      </c>
      <c r="C55" s="99" t="s">
        <v>187</v>
      </c>
      <c r="D55" s="101" t="s">
        <v>69</v>
      </c>
      <c r="E55" s="101" t="s">
        <v>188</v>
      </c>
      <c r="F55" s="109">
        <v>8000</v>
      </c>
      <c r="G55" s="109">
        <v>8000</v>
      </c>
      <c r="H55" s="109">
        <v>8000</v>
      </c>
      <c r="I55" s="109">
        <v>8000</v>
      </c>
      <c r="J55" s="109"/>
      <c r="K55" s="109"/>
      <c r="L55" s="109"/>
      <c r="M55" s="109"/>
      <c r="N55" s="109"/>
      <c r="O55" s="109"/>
      <c r="P55" s="109"/>
      <c r="Q55" s="109"/>
      <c r="R55" s="109"/>
      <c r="S55" s="109"/>
      <c r="T55" s="109"/>
      <c r="U55" s="109"/>
      <c r="V55" s="109"/>
      <c r="W55" s="109"/>
      <c r="X55" s="109"/>
      <c r="Y55" s="109"/>
      <c r="Z55" s="109"/>
      <c r="AA55" s="109"/>
      <c r="AB55" s="109"/>
      <c r="AC55" s="109"/>
      <c r="AD55" s="109"/>
      <c r="AE55" s="109"/>
      <c r="AF55" s="109"/>
      <c r="AG55" s="109"/>
      <c r="AH55" s="109"/>
      <c r="AI55" s="109"/>
      <c r="AJ55" s="109"/>
      <c r="AK55" s="109"/>
      <c r="AL55" s="109"/>
      <c r="AM55" s="109"/>
      <c r="AN55" s="98"/>
    </row>
    <row r="56" s="3" customFormat="1" ht="19.9" customHeight="1" spans="1:40">
      <c r="B56" s="99" t="s">
        <v>183</v>
      </c>
      <c r="C56" s="99" t="s">
        <v>189</v>
      </c>
      <c r="D56" s="101" t="s">
        <v>69</v>
      </c>
      <c r="E56" s="101" t="s">
        <v>190</v>
      </c>
      <c r="F56" s="109">
        <v>420</v>
      </c>
      <c r="G56" s="109">
        <v>420</v>
      </c>
      <c r="H56" s="109">
        <v>420</v>
      </c>
      <c r="I56" s="109">
        <v>420</v>
      </c>
      <c r="J56" s="109"/>
      <c r="K56" s="109"/>
      <c r="L56" s="109"/>
      <c r="M56" s="109"/>
      <c r="N56" s="109"/>
      <c r="O56" s="109"/>
      <c r="P56" s="109"/>
      <c r="Q56" s="109"/>
      <c r="R56" s="109"/>
      <c r="S56" s="109"/>
      <c r="T56" s="109"/>
      <c r="U56" s="109"/>
      <c r="V56" s="109"/>
      <c r="W56" s="109"/>
      <c r="X56" s="109"/>
      <c r="Y56" s="109"/>
      <c r="Z56" s="109"/>
      <c r="AA56" s="109"/>
      <c r="AB56" s="109"/>
      <c r="AC56" s="109"/>
      <c r="AD56" s="109"/>
      <c r="AE56" s="109"/>
      <c r="AF56" s="109"/>
      <c r="AG56" s="109"/>
      <c r="AH56" s="109"/>
      <c r="AI56" s="109"/>
      <c r="AJ56" s="109"/>
      <c r="AK56" s="109"/>
      <c r="AL56" s="109"/>
      <c r="AM56" s="109"/>
      <c r="AN56" s="98"/>
    </row>
    <row r="57" s="3" customFormat="1" ht="19.9" customHeight="1" spans="1:40">
      <c r="B57" s="99" t="s">
        <v>183</v>
      </c>
      <c r="C57" s="99" t="s">
        <v>193</v>
      </c>
      <c r="D57" s="101" t="s">
        <v>69</v>
      </c>
      <c r="E57" s="101" t="s">
        <v>194</v>
      </c>
      <c r="F57" s="109">
        <v>8556.95</v>
      </c>
      <c r="G57" s="109">
        <v>8556.95</v>
      </c>
      <c r="H57" s="109">
        <v>8556.95</v>
      </c>
      <c r="I57" s="109">
        <v>8556.95</v>
      </c>
      <c r="J57" s="109"/>
      <c r="K57" s="109"/>
      <c r="L57" s="109"/>
      <c r="M57" s="109"/>
      <c r="N57" s="109"/>
      <c r="O57" s="109"/>
      <c r="P57" s="109"/>
      <c r="Q57" s="109"/>
      <c r="R57" s="109"/>
      <c r="S57" s="109"/>
      <c r="T57" s="109"/>
      <c r="U57" s="109"/>
      <c r="V57" s="109"/>
      <c r="W57" s="109"/>
      <c r="X57" s="109"/>
      <c r="Y57" s="109"/>
      <c r="Z57" s="109"/>
      <c r="AA57" s="109"/>
      <c r="AB57" s="109"/>
      <c r="AC57" s="109"/>
      <c r="AD57" s="109"/>
      <c r="AE57" s="109"/>
      <c r="AF57" s="109"/>
      <c r="AG57" s="109"/>
      <c r="AH57" s="109"/>
      <c r="AI57" s="109"/>
      <c r="AJ57" s="109"/>
      <c r="AK57" s="109"/>
      <c r="AL57" s="109"/>
      <c r="AM57" s="109"/>
      <c r="AN57" s="98"/>
    </row>
    <row r="58" s="3" customFormat="1" ht="19.9" customHeight="1" spans="1:40">
      <c r="A58" s="75"/>
      <c r="B58" s="99" t="s">
        <v>195</v>
      </c>
      <c r="C58" s="99" t="s">
        <v>193</v>
      </c>
      <c r="D58" s="101" t="s">
        <v>69</v>
      </c>
      <c r="E58" s="101" t="s">
        <v>196</v>
      </c>
      <c r="F58" s="109">
        <v>3706.85</v>
      </c>
      <c r="G58" s="109">
        <v>3706.85</v>
      </c>
      <c r="H58" s="109">
        <v>3706.85</v>
      </c>
      <c r="I58" s="109">
        <v>3706.85</v>
      </c>
      <c r="J58" s="109"/>
      <c r="K58" s="109"/>
      <c r="L58" s="109"/>
      <c r="M58" s="109"/>
      <c r="N58" s="109"/>
      <c r="O58" s="109"/>
      <c r="P58" s="109"/>
      <c r="Q58" s="109"/>
      <c r="R58" s="109"/>
      <c r="S58" s="109"/>
      <c r="T58" s="109"/>
      <c r="U58" s="109"/>
      <c r="V58" s="109"/>
      <c r="W58" s="109"/>
      <c r="X58" s="109"/>
      <c r="Y58" s="109"/>
      <c r="Z58" s="109"/>
      <c r="AA58" s="109"/>
      <c r="AB58" s="109"/>
      <c r="AC58" s="109"/>
      <c r="AD58" s="109"/>
      <c r="AE58" s="109"/>
      <c r="AF58" s="109"/>
      <c r="AG58" s="109"/>
      <c r="AH58" s="109"/>
      <c r="AI58" s="109"/>
      <c r="AJ58" s="109"/>
      <c r="AK58" s="109"/>
      <c r="AL58" s="109"/>
      <c r="AM58" s="109"/>
      <c r="AN58" s="98"/>
    </row>
    <row r="59" s="3" customFormat="1" ht="19.9" customHeight="1" spans="1:40">
      <c r="A59" s="75"/>
      <c r="B59" s="99" t="s">
        <v>195</v>
      </c>
      <c r="C59" s="99" t="s">
        <v>193</v>
      </c>
      <c r="D59" s="101" t="s">
        <v>69</v>
      </c>
      <c r="E59" s="101" t="s">
        <v>197</v>
      </c>
      <c r="F59" s="109">
        <v>4850.1</v>
      </c>
      <c r="G59" s="109">
        <v>4850.1</v>
      </c>
      <c r="H59" s="109">
        <v>4850.1</v>
      </c>
      <c r="I59" s="109">
        <v>4850.1</v>
      </c>
      <c r="J59" s="109"/>
      <c r="K59" s="109"/>
      <c r="L59" s="109"/>
      <c r="M59" s="109"/>
      <c r="N59" s="109"/>
      <c r="O59" s="109"/>
      <c r="P59" s="109"/>
      <c r="Q59" s="109"/>
      <c r="R59" s="109"/>
      <c r="S59" s="109"/>
      <c r="T59" s="109"/>
      <c r="U59" s="109"/>
      <c r="V59" s="109"/>
      <c r="W59" s="109"/>
      <c r="X59" s="109"/>
      <c r="Y59" s="109"/>
      <c r="Z59" s="109"/>
      <c r="AA59" s="109"/>
      <c r="AB59" s="109"/>
      <c r="AC59" s="109"/>
      <c r="AD59" s="109"/>
      <c r="AE59" s="109"/>
      <c r="AF59" s="109"/>
      <c r="AG59" s="109"/>
      <c r="AH59" s="109"/>
      <c r="AI59" s="109"/>
      <c r="AJ59" s="109"/>
      <c r="AK59" s="109"/>
      <c r="AL59" s="109"/>
      <c r="AM59" s="109"/>
      <c r="AN59" s="98"/>
    </row>
    <row r="60" s="3" customFormat="1" ht="8.5" customHeight="1" spans="1:40">
      <c r="A60" s="89"/>
      <c r="B60" s="89"/>
      <c r="C60" s="89"/>
      <c r="D60" s="102"/>
      <c r="E60" s="89"/>
      <c r="F60" s="89"/>
      <c r="G60" s="89"/>
      <c r="H60" s="89"/>
      <c r="I60" s="89"/>
      <c r="J60" s="89"/>
      <c r="K60" s="89"/>
      <c r="L60" s="89"/>
      <c r="M60" s="89"/>
      <c r="N60" s="89"/>
      <c r="O60" s="89"/>
      <c r="P60" s="89"/>
      <c r="Q60" s="89"/>
      <c r="R60" s="89"/>
      <c r="S60" s="89"/>
      <c r="T60" s="89"/>
      <c r="U60" s="89"/>
      <c r="V60" s="89"/>
      <c r="W60" s="89"/>
      <c r="X60" s="89"/>
      <c r="Y60" s="89"/>
      <c r="Z60" s="89"/>
      <c r="AA60" s="89"/>
      <c r="AB60" s="89"/>
      <c r="AC60" s="89"/>
      <c r="AD60" s="89"/>
      <c r="AE60" s="89"/>
      <c r="AF60" s="89"/>
      <c r="AG60" s="89"/>
      <c r="AH60" s="89"/>
      <c r="AI60" s="89"/>
      <c r="AJ60" s="89"/>
      <c r="AK60" s="89"/>
      <c r="AL60" s="89"/>
      <c r="AM60" s="89"/>
      <c r="AN60" s="103"/>
    </row>
  </sheetData>
  <mergeCells count="30">
    <mergeCell ref="B1:C1"/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A18:A19"/>
    <mergeCell ref="A29:A30"/>
    <mergeCell ref="A36:A37"/>
    <mergeCell ref="A49:A50"/>
    <mergeCell ref="A58:A59"/>
    <mergeCell ref="D5:D6"/>
    <mergeCell ref="E5:E6"/>
    <mergeCell ref="F4:F6"/>
    <mergeCell ref="G5:G6"/>
    <mergeCell ref="Q5:Q6"/>
    <mergeCell ref="AA5:AA6"/>
  </mergeCells>
  <pageMargins left="0.156944444444444" right="0.118055555555556" top="0.314583333333333" bottom="0.118055555555556" header="0" footer="0.156944444444444"/>
  <pageSetup paperSize="9" scale="76" fitToHeight="0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0"/>
  <sheetViews>
    <sheetView workbookViewId="0">
      <pane ySplit="6" topLeftCell="A7" activePane="bottomLeft" state="frozen"/>
      <selection/>
      <selection pane="bottomLeft" activeCell="F19" sqref="F19"/>
    </sheetView>
  </sheetViews>
  <sheetFormatPr defaultColWidth="10" defaultRowHeight="13.5"/>
  <cols>
    <col min="1" max="1" width="1.53333333333333" style="3" customWidth="1"/>
    <col min="2" max="4" width="6.15" style="3" customWidth="1"/>
    <col min="5" max="5" width="16.825" style="3" customWidth="1"/>
    <col min="6" max="6" width="41.0333333333333" style="3" customWidth="1"/>
    <col min="7" max="9" width="16.4083333333333" style="3" customWidth="1"/>
    <col min="10" max="10" width="1.53333333333333" style="3" customWidth="1"/>
    <col min="11" max="11" width="9.76666666666667" style="3" customWidth="1"/>
    <col min="12" max="16384" width="10" style="3"/>
  </cols>
  <sheetData>
    <row r="1" s="3" customFormat="1" ht="14.3" customHeight="1" spans="1:10">
      <c r="A1" s="70"/>
      <c r="B1" s="71"/>
      <c r="C1" s="71"/>
      <c r="D1" s="71"/>
      <c r="E1" s="72"/>
      <c r="F1" s="72"/>
      <c r="G1" s="74" t="s">
        <v>213</v>
      </c>
      <c r="H1" s="74"/>
      <c r="I1" s="74"/>
      <c r="J1" s="75"/>
    </row>
    <row r="2" s="3" customFormat="1" ht="19.9" customHeight="1" spans="1:10">
      <c r="A2" s="70"/>
      <c r="B2" s="76" t="s">
        <v>214</v>
      </c>
      <c r="C2" s="76"/>
      <c r="D2" s="76"/>
      <c r="E2" s="76"/>
      <c r="F2" s="76"/>
      <c r="G2" s="76"/>
      <c r="H2" s="76"/>
      <c r="I2" s="76"/>
      <c r="J2" s="75" t="s">
        <v>3</v>
      </c>
    </row>
    <row r="3" s="3" customFormat="1" ht="17.05" customHeight="1" spans="1:10">
      <c r="A3" s="77"/>
      <c r="B3" s="78" t="s">
        <v>5</v>
      </c>
      <c r="C3" s="78"/>
      <c r="D3" s="78"/>
      <c r="E3" s="78"/>
      <c r="F3" s="78"/>
      <c r="G3" s="77"/>
      <c r="I3" s="9" t="s">
        <v>6</v>
      </c>
      <c r="J3" s="80"/>
    </row>
    <row r="4" s="3" customFormat="1" ht="21.35" customHeight="1" spans="1:10">
      <c r="A4" s="72"/>
      <c r="B4" s="55" t="s">
        <v>9</v>
      </c>
      <c r="C4" s="55"/>
      <c r="D4" s="55"/>
      <c r="E4" s="55"/>
      <c r="F4" s="55"/>
      <c r="G4" s="55" t="s">
        <v>53</v>
      </c>
      <c r="H4" s="10" t="s">
        <v>215</v>
      </c>
      <c r="I4" s="10" t="s">
        <v>152</v>
      </c>
      <c r="J4" s="72"/>
    </row>
    <row r="5" s="3" customFormat="1" ht="21.35" customHeight="1" spans="1:10">
      <c r="A5" s="72"/>
      <c r="B5" s="55" t="s">
        <v>75</v>
      </c>
      <c r="C5" s="55"/>
      <c r="D5" s="55"/>
      <c r="E5" s="55" t="s">
        <v>64</v>
      </c>
      <c r="F5" s="55" t="s">
        <v>65</v>
      </c>
      <c r="G5" s="55"/>
      <c r="H5" s="10"/>
      <c r="I5" s="10"/>
      <c r="J5" s="72"/>
    </row>
    <row r="6" s="3" customFormat="1" ht="21.35" customHeight="1" spans="1:10">
      <c r="A6" s="82"/>
      <c r="B6" s="55" t="s">
        <v>76</v>
      </c>
      <c r="C6" s="55" t="s">
        <v>77</v>
      </c>
      <c r="D6" s="55" t="s">
        <v>78</v>
      </c>
      <c r="E6" s="55"/>
      <c r="F6" s="55"/>
      <c r="G6" s="55"/>
      <c r="H6" s="10"/>
      <c r="I6" s="10"/>
      <c r="J6" s="83"/>
    </row>
    <row r="7" s="3" customFormat="1" ht="19.9" customHeight="1" spans="1:10">
      <c r="A7" s="84"/>
      <c r="B7" s="85"/>
      <c r="C7" s="85"/>
      <c r="D7" s="85"/>
      <c r="E7" s="85"/>
      <c r="F7" s="85" t="s">
        <v>66</v>
      </c>
      <c r="G7" s="86">
        <v>4170587.64</v>
      </c>
      <c r="H7" s="86">
        <v>4170587.64</v>
      </c>
      <c r="I7" s="86"/>
      <c r="J7" s="87"/>
    </row>
    <row r="8" s="3" customFormat="1" ht="19.9" customHeight="1" spans="1:10">
      <c r="A8" s="82"/>
      <c r="B8" s="63"/>
      <c r="C8" s="63"/>
      <c r="D8" s="63"/>
      <c r="E8" s="63"/>
      <c r="F8" s="64" t="s">
        <v>23</v>
      </c>
      <c r="G8" s="88">
        <v>4170587.64</v>
      </c>
      <c r="H8" s="88">
        <v>4170587.64</v>
      </c>
      <c r="I8" s="88"/>
      <c r="J8" s="81"/>
    </row>
    <row r="9" s="3" customFormat="1" ht="19.9" customHeight="1" spans="1:10">
      <c r="A9" s="82"/>
      <c r="B9" s="63"/>
      <c r="C9" s="63"/>
      <c r="D9" s="63"/>
      <c r="E9" s="63"/>
      <c r="F9" s="64" t="s">
        <v>216</v>
      </c>
      <c r="G9" s="88">
        <v>4170587.64</v>
      </c>
      <c r="H9" s="88">
        <v>4170587.64</v>
      </c>
      <c r="I9" s="88"/>
      <c r="J9" s="81"/>
    </row>
    <row r="10" s="3" customFormat="1" ht="19.9" customHeight="1" spans="1:10">
      <c r="A10" s="82"/>
      <c r="B10" s="63" t="s">
        <v>80</v>
      </c>
      <c r="C10" s="63" t="s">
        <v>81</v>
      </c>
      <c r="D10" s="63" t="s">
        <v>81</v>
      </c>
      <c r="E10" s="63" t="s">
        <v>217</v>
      </c>
      <c r="F10" s="64" t="s">
        <v>82</v>
      </c>
      <c r="G10" s="88">
        <v>286595.26</v>
      </c>
      <c r="H10" s="66">
        <v>286595.26</v>
      </c>
      <c r="I10" s="66"/>
      <c r="J10" s="83"/>
    </row>
    <row r="11" s="3" customFormat="1" ht="19.9" customHeight="1" spans="1:10">
      <c r="A11" s="82"/>
      <c r="B11" s="63" t="s">
        <v>80</v>
      </c>
      <c r="C11" s="63" t="s">
        <v>81</v>
      </c>
      <c r="D11" s="63" t="s">
        <v>83</v>
      </c>
      <c r="E11" s="63" t="s">
        <v>217</v>
      </c>
      <c r="F11" s="64" t="s">
        <v>84</v>
      </c>
      <c r="G11" s="88">
        <v>143297.62</v>
      </c>
      <c r="H11" s="66">
        <v>143297.62</v>
      </c>
      <c r="I11" s="66"/>
      <c r="J11" s="83"/>
    </row>
    <row r="12" s="3" customFormat="1" ht="19.9" customHeight="1" spans="1:10">
      <c r="A12" s="82"/>
      <c r="B12" s="63" t="s">
        <v>85</v>
      </c>
      <c r="C12" s="63" t="s">
        <v>86</v>
      </c>
      <c r="D12" s="63" t="s">
        <v>86</v>
      </c>
      <c r="E12" s="63" t="s">
        <v>217</v>
      </c>
      <c r="F12" s="64" t="s">
        <v>87</v>
      </c>
      <c r="G12" s="88">
        <v>1958228.99</v>
      </c>
      <c r="H12" s="66">
        <v>1958228.99</v>
      </c>
      <c r="I12" s="66"/>
      <c r="J12" s="83"/>
    </row>
    <row r="13" s="3" customFormat="1" ht="19.9" customHeight="1" spans="1:10">
      <c r="A13" s="82"/>
      <c r="B13" s="63" t="s">
        <v>85</v>
      </c>
      <c r="C13" s="63" t="s">
        <v>86</v>
      </c>
      <c r="D13" s="63" t="s">
        <v>89</v>
      </c>
      <c r="E13" s="63" t="s">
        <v>217</v>
      </c>
      <c r="F13" s="64" t="s">
        <v>104</v>
      </c>
      <c r="G13" s="88">
        <v>289535.71</v>
      </c>
      <c r="H13" s="66">
        <v>289535.71</v>
      </c>
      <c r="I13" s="66"/>
      <c r="J13" s="83"/>
    </row>
    <row r="14" s="3" customFormat="1" ht="19.9" customHeight="1" spans="1:10">
      <c r="A14" s="82"/>
      <c r="B14" s="63" t="s">
        <v>85</v>
      </c>
      <c r="C14" s="63" t="s">
        <v>88</v>
      </c>
      <c r="D14" s="63" t="s">
        <v>89</v>
      </c>
      <c r="E14" s="63" t="s">
        <v>217</v>
      </c>
      <c r="F14" s="64" t="s">
        <v>90</v>
      </c>
      <c r="G14" s="88">
        <v>421080</v>
      </c>
      <c r="H14" s="66">
        <v>421080</v>
      </c>
      <c r="I14" s="66"/>
      <c r="J14" s="83"/>
    </row>
    <row r="15" s="3" customFormat="1" ht="19.9" customHeight="1" spans="1:10">
      <c r="A15" s="82"/>
      <c r="B15" s="63" t="s">
        <v>85</v>
      </c>
      <c r="C15" s="63" t="s">
        <v>91</v>
      </c>
      <c r="D15" s="63" t="s">
        <v>92</v>
      </c>
      <c r="E15" s="63" t="s">
        <v>217</v>
      </c>
      <c r="F15" s="64" t="s">
        <v>93</v>
      </c>
      <c r="G15" s="88">
        <v>38700</v>
      </c>
      <c r="H15" s="66">
        <v>38700</v>
      </c>
      <c r="I15" s="66"/>
      <c r="J15" s="83"/>
    </row>
    <row r="16" s="3" customFormat="1" ht="19.9" customHeight="1" spans="1:10">
      <c r="A16" s="82"/>
      <c r="B16" s="63" t="s">
        <v>85</v>
      </c>
      <c r="C16" s="63" t="s">
        <v>94</v>
      </c>
      <c r="D16" s="63" t="s">
        <v>86</v>
      </c>
      <c r="E16" s="63" t="s">
        <v>217</v>
      </c>
      <c r="F16" s="64" t="s">
        <v>95</v>
      </c>
      <c r="G16" s="88">
        <v>185614.23</v>
      </c>
      <c r="H16" s="66">
        <v>185614.23</v>
      </c>
      <c r="I16" s="66"/>
      <c r="J16" s="83"/>
    </row>
    <row r="17" s="3" customFormat="1" ht="19.9" customHeight="1" spans="1:10">
      <c r="A17" s="82"/>
      <c r="B17" s="63" t="s">
        <v>85</v>
      </c>
      <c r="C17" s="63" t="s">
        <v>94</v>
      </c>
      <c r="D17" s="63" t="s">
        <v>98</v>
      </c>
      <c r="E17" s="63" t="s">
        <v>217</v>
      </c>
      <c r="F17" s="64" t="s">
        <v>105</v>
      </c>
      <c r="G17" s="88">
        <v>23923.83</v>
      </c>
      <c r="H17" s="66">
        <v>23923.83</v>
      </c>
      <c r="I17" s="66"/>
      <c r="J17" s="83"/>
    </row>
    <row r="18" s="3" customFormat="1" ht="19.9" customHeight="1" spans="1:10">
      <c r="A18" s="82"/>
      <c r="B18" s="63" t="s">
        <v>85</v>
      </c>
      <c r="C18" s="63" t="s">
        <v>89</v>
      </c>
      <c r="D18" s="63" t="s">
        <v>89</v>
      </c>
      <c r="E18" s="63" t="s">
        <v>217</v>
      </c>
      <c r="F18" s="64" t="s">
        <v>96</v>
      </c>
      <c r="G18" s="88">
        <v>592000</v>
      </c>
      <c r="H18" s="66">
        <v>592000</v>
      </c>
      <c r="I18" s="66"/>
      <c r="J18" s="83"/>
    </row>
    <row r="19" s="3" customFormat="1" ht="19.9" customHeight="1" spans="1:10">
      <c r="A19" s="82"/>
      <c r="B19" s="63" t="s">
        <v>97</v>
      </c>
      <c r="C19" s="63" t="s">
        <v>98</v>
      </c>
      <c r="D19" s="63" t="s">
        <v>86</v>
      </c>
      <c r="E19" s="63" t="s">
        <v>217</v>
      </c>
      <c r="F19" s="64" t="s">
        <v>99</v>
      </c>
      <c r="G19" s="88">
        <v>231612</v>
      </c>
      <c r="H19" s="66">
        <v>231612</v>
      </c>
      <c r="I19" s="66"/>
      <c r="J19" s="83"/>
    </row>
    <row r="20" s="3" customFormat="1" ht="8.5" customHeight="1" spans="1:10">
      <c r="A20" s="89"/>
      <c r="B20" s="90"/>
      <c r="C20" s="90"/>
      <c r="D20" s="90"/>
      <c r="E20" s="90"/>
      <c r="F20" s="89"/>
      <c r="G20" s="89"/>
      <c r="H20" s="89"/>
      <c r="I20" s="89"/>
      <c r="J20" s="91"/>
    </row>
  </sheetData>
  <mergeCells count="12">
    <mergeCell ref="B1:D1"/>
    <mergeCell ref="G1:I1"/>
    <mergeCell ref="B2:I2"/>
    <mergeCell ref="B3:F3"/>
    <mergeCell ref="B4:F4"/>
    <mergeCell ref="B5:D5"/>
    <mergeCell ref="A10:A19"/>
    <mergeCell ref="E5:E6"/>
    <mergeCell ref="F5:F6"/>
    <mergeCell ref="G4:G6"/>
    <mergeCell ref="H4:H6"/>
    <mergeCell ref="I4:I6"/>
  </mergeCells>
  <pageMargins left="0.275" right="0.75" top="0.66875" bottom="0.270000010728836" header="0" footer="0"/>
  <pageSetup paperSize="9" fitToHeight="0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6"/>
  <sheetViews>
    <sheetView workbookViewId="0">
      <pane ySplit="6" topLeftCell="A7" activePane="bottomLeft" state="frozen"/>
      <selection/>
      <selection pane="bottomLeft" activeCell="E13" sqref="E13"/>
    </sheetView>
  </sheetViews>
  <sheetFormatPr defaultColWidth="10" defaultRowHeight="13.5"/>
  <cols>
    <col min="1" max="1" width="1.53333333333333" style="3" customWidth="1"/>
    <col min="2" max="3" width="6.15" style="3" customWidth="1"/>
    <col min="4" max="4" width="16.4083333333333" style="3" customWidth="1"/>
    <col min="5" max="5" width="41.0333333333333" style="3" customWidth="1"/>
    <col min="6" max="8" width="16.4083333333333" style="3" customWidth="1"/>
    <col min="9" max="9" width="1.53333333333333" style="3" customWidth="1"/>
    <col min="10" max="16384" width="10" style="3"/>
  </cols>
  <sheetData>
    <row r="1" s="3" customFormat="1" ht="14.3" customHeight="1" spans="1:9">
      <c r="A1" s="71"/>
      <c r="B1" s="71"/>
      <c r="C1" s="71"/>
      <c r="D1" s="96"/>
      <c r="E1" s="96"/>
      <c r="F1" s="70"/>
      <c r="G1" s="70"/>
      <c r="H1" s="97" t="s">
        <v>218</v>
      </c>
      <c r="I1" s="98"/>
    </row>
    <row r="2" s="3" customFormat="1" ht="19.9" customHeight="1" spans="1:9">
      <c r="A2" s="70"/>
      <c r="B2" s="76" t="s">
        <v>219</v>
      </c>
      <c r="C2" s="76"/>
      <c r="D2" s="76"/>
      <c r="E2" s="76"/>
      <c r="F2" s="76"/>
      <c r="G2" s="76"/>
      <c r="H2" s="76"/>
      <c r="I2" s="98"/>
    </row>
    <row r="3" s="3" customFormat="1" ht="17.05" customHeight="1" spans="1:9">
      <c r="A3" s="77"/>
      <c r="B3" s="78" t="s">
        <v>5</v>
      </c>
      <c r="C3" s="78"/>
      <c r="D3" s="78"/>
      <c r="E3" s="78"/>
      <c r="G3" s="77"/>
      <c r="H3" s="9" t="s">
        <v>6</v>
      </c>
      <c r="I3" s="98"/>
    </row>
    <row r="4" s="3" customFormat="1" ht="21.35" customHeight="1" spans="1:9">
      <c r="A4" s="75"/>
      <c r="B4" s="55" t="s">
        <v>9</v>
      </c>
      <c r="C4" s="55"/>
      <c r="D4" s="55"/>
      <c r="E4" s="55"/>
      <c r="F4" s="55" t="s">
        <v>73</v>
      </c>
      <c r="G4" s="55"/>
      <c r="H4" s="55"/>
      <c r="I4" s="98"/>
    </row>
    <row r="5" s="3" customFormat="1" ht="21.35" customHeight="1" spans="1:9">
      <c r="A5" s="75"/>
      <c r="B5" s="55" t="s">
        <v>75</v>
      </c>
      <c r="C5" s="55"/>
      <c r="D5" s="55" t="s">
        <v>64</v>
      </c>
      <c r="E5" s="55" t="s">
        <v>65</v>
      </c>
      <c r="F5" s="55" t="s">
        <v>53</v>
      </c>
      <c r="G5" s="55" t="s">
        <v>220</v>
      </c>
      <c r="H5" s="55" t="s">
        <v>221</v>
      </c>
      <c r="I5" s="98"/>
    </row>
    <row r="6" s="3" customFormat="1" ht="21.35" customHeight="1" spans="1:9">
      <c r="A6" s="72"/>
      <c r="B6" s="55" t="s">
        <v>76</v>
      </c>
      <c r="C6" s="55" t="s">
        <v>77</v>
      </c>
      <c r="D6" s="55"/>
      <c r="E6" s="55"/>
      <c r="F6" s="55"/>
      <c r="G6" s="55"/>
      <c r="H6" s="55"/>
      <c r="I6" s="98"/>
    </row>
    <row r="7" s="3" customFormat="1" ht="19.9" customHeight="1" spans="1:9">
      <c r="A7" s="75"/>
      <c r="B7" s="85"/>
      <c r="C7" s="85"/>
      <c r="D7" s="85"/>
      <c r="E7" s="85" t="s">
        <v>66</v>
      </c>
      <c r="F7" s="86">
        <v>3118807.64</v>
      </c>
      <c r="G7" s="86">
        <v>2899427.18</v>
      </c>
      <c r="H7" s="86">
        <v>219380.46</v>
      </c>
      <c r="I7" s="98"/>
    </row>
    <row r="8" s="3" customFormat="1" ht="19.9" customHeight="1" spans="1:9">
      <c r="A8" s="75"/>
      <c r="B8" s="99" t="s">
        <v>23</v>
      </c>
      <c r="C8" s="99" t="s">
        <v>23</v>
      </c>
      <c r="D8" s="100"/>
      <c r="E8" s="101" t="s">
        <v>23</v>
      </c>
      <c r="F8" s="88">
        <v>3118807.64</v>
      </c>
      <c r="G8" s="88">
        <v>2899427.18</v>
      </c>
      <c r="H8" s="88">
        <v>219380.46</v>
      </c>
      <c r="I8" s="98"/>
    </row>
    <row r="9" s="3" customFormat="1" ht="19.9" customHeight="1" spans="1:9">
      <c r="A9" s="75"/>
      <c r="B9" s="99" t="s">
        <v>23</v>
      </c>
      <c r="C9" s="99" t="s">
        <v>23</v>
      </c>
      <c r="D9" s="100" t="s">
        <v>67</v>
      </c>
      <c r="E9" s="101" t="s">
        <v>79</v>
      </c>
      <c r="F9" s="88">
        <v>2710646.66</v>
      </c>
      <c r="G9" s="88">
        <v>2516243.15</v>
      </c>
      <c r="H9" s="88">
        <v>194403.51</v>
      </c>
      <c r="I9" s="98"/>
    </row>
    <row r="10" s="3" customFormat="1" ht="19.9" customHeight="1" spans="1:9">
      <c r="A10" s="75"/>
      <c r="B10" s="99" t="s">
        <v>23</v>
      </c>
      <c r="C10" s="99" t="s">
        <v>23</v>
      </c>
      <c r="D10" s="100" t="s">
        <v>160</v>
      </c>
      <c r="E10" s="101" t="s">
        <v>222</v>
      </c>
      <c r="F10" s="88">
        <v>2343095.15</v>
      </c>
      <c r="G10" s="88">
        <v>2343095.15</v>
      </c>
      <c r="H10" s="88"/>
      <c r="I10" s="98"/>
    </row>
    <row r="11" s="3" customFormat="1" ht="19.9" customHeight="1" spans="1:9">
      <c r="A11" s="75"/>
      <c r="B11" s="99" t="s">
        <v>175</v>
      </c>
      <c r="C11" s="99" t="s">
        <v>161</v>
      </c>
      <c r="D11" s="100" t="s">
        <v>223</v>
      </c>
      <c r="E11" s="101" t="s">
        <v>224</v>
      </c>
      <c r="F11" s="88">
        <v>598356</v>
      </c>
      <c r="G11" s="88">
        <v>598356</v>
      </c>
      <c r="H11" s="88"/>
      <c r="I11" s="98"/>
    </row>
    <row r="12" s="3" customFormat="1" ht="19.9" customHeight="1" spans="1:9">
      <c r="B12" s="99" t="s">
        <v>175</v>
      </c>
      <c r="C12" s="99" t="s">
        <v>163</v>
      </c>
      <c r="D12" s="100" t="s">
        <v>225</v>
      </c>
      <c r="E12" s="101" t="s">
        <v>226</v>
      </c>
      <c r="F12" s="88">
        <v>473910</v>
      </c>
      <c r="G12" s="88">
        <v>473910</v>
      </c>
      <c r="H12" s="88"/>
      <c r="I12" s="98"/>
    </row>
    <row r="13" s="3" customFormat="1" ht="19.9" customHeight="1" spans="1:9">
      <c r="B13" s="99" t="s">
        <v>175</v>
      </c>
      <c r="C13" s="99" t="s">
        <v>165</v>
      </c>
      <c r="D13" s="100" t="s">
        <v>227</v>
      </c>
      <c r="E13" s="101" t="s">
        <v>228</v>
      </c>
      <c r="F13" s="88">
        <v>459231</v>
      </c>
      <c r="G13" s="88">
        <v>459231</v>
      </c>
      <c r="H13" s="88"/>
      <c r="I13" s="98"/>
    </row>
    <row r="14" s="3" customFormat="1" ht="19.9" customHeight="1" spans="1:9">
      <c r="B14" s="99" t="s">
        <v>175</v>
      </c>
      <c r="C14" s="99" t="s">
        <v>167</v>
      </c>
      <c r="D14" s="100" t="s">
        <v>229</v>
      </c>
      <c r="E14" s="101" t="s">
        <v>230</v>
      </c>
      <c r="F14" s="88">
        <v>245004.96</v>
      </c>
      <c r="G14" s="88">
        <v>245004.96</v>
      </c>
      <c r="H14" s="88"/>
      <c r="I14" s="98"/>
    </row>
    <row r="15" s="3" customFormat="1" ht="19.9" customHeight="1" spans="1:9">
      <c r="B15" s="99" t="s">
        <v>175</v>
      </c>
      <c r="C15" s="99" t="s">
        <v>169</v>
      </c>
      <c r="D15" s="100" t="s">
        <v>231</v>
      </c>
      <c r="E15" s="101" t="s">
        <v>232</v>
      </c>
      <c r="F15" s="88">
        <v>122502.48</v>
      </c>
      <c r="G15" s="88">
        <v>122502.48</v>
      </c>
      <c r="H15" s="88"/>
      <c r="I15" s="98"/>
    </row>
    <row r="16" s="3" customFormat="1" ht="19.9" customHeight="1" spans="1:9">
      <c r="B16" s="99" t="s">
        <v>175</v>
      </c>
      <c r="C16" s="99" t="s">
        <v>171</v>
      </c>
      <c r="D16" s="100" t="s">
        <v>233</v>
      </c>
      <c r="E16" s="101" t="s">
        <v>234</v>
      </c>
      <c r="F16" s="88">
        <v>185614.23</v>
      </c>
      <c r="G16" s="88">
        <v>185614.23</v>
      </c>
      <c r="H16" s="88"/>
      <c r="I16" s="98"/>
    </row>
    <row r="17" s="3" customFormat="1" ht="19.9" customHeight="1" spans="1:9">
      <c r="B17" s="99" t="s">
        <v>175</v>
      </c>
      <c r="C17" s="99" t="s">
        <v>173</v>
      </c>
      <c r="D17" s="100" t="s">
        <v>235</v>
      </c>
      <c r="E17" s="101" t="s">
        <v>236</v>
      </c>
      <c r="F17" s="88">
        <v>3380.48</v>
      </c>
      <c r="G17" s="88">
        <v>3380.48</v>
      </c>
      <c r="H17" s="88"/>
      <c r="I17" s="98"/>
    </row>
    <row r="18" s="3" customFormat="1" ht="19.9" customHeight="1" spans="1:9">
      <c r="A18" s="75"/>
      <c r="B18" s="99" t="s">
        <v>175</v>
      </c>
      <c r="C18" s="99" t="s">
        <v>173</v>
      </c>
      <c r="D18" s="100" t="s">
        <v>237</v>
      </c>
      <c r="E18" s="101" t="s">
        <v>238</v>
      </c>
      <c r="F18" s="88">
        <v>1136.65</v>
      </c>
      <c r="G18" s="88">
        <v>1136.65</v>
      </c>
      <c r="H18" s="88"/>
      <c r="I18" s="98"/>
    </row>
    <row r="19" s="3" customFormat="1" ht="19.9" customHeight="1" spans="1:9">
      <c r="A19" s="75"/>
      <c r="B19" s="99" t="s">
        <v>175</v>
      </c>
      <c r="C19" s="99" t="s">
        <v>173</v>
      </c>
      <c r="D19" s="100" t="s">
        <v>239</v>
      </c>
      <c r="E19" s="101" t="s">
        <v>240</v>
      </c>
      <c r="F19" s="88">
        <v>2243.83</v>
      </c>
      <c r="G19" s="88">
        <v>2243.83</v>
      </c>
      <c r="H19" s="88"/>
      <c r="I19" s="98"/>
    </row>
    <row r="20" s="3" customFormat="1" ht="19.9" customHeight="1" spans="1:9">
      <c r="B20" s="99" t="s">
        <v>175</v>
      </c>
      <c r="C20" s="99" t="s">
        <v>178</v>
      </c>
      <c r="D20" s="100" t="s">
        <v>241</v>
      </c>
      <c r="E20" s="101" t="s">
        <v>242</v>
      </c>
      <c r="F20" s="88">
        <v>199296</v>
      </c>
      <c r="G20" s="88">
        <v>199296</v>
      </c>
      <c r="H20" s="88"/>
      <c r="I20" s="98"/>
    </row>
    <row r="21" s="3" customFormat="1" ht="19.9" customHeight="1" spans="1:9">
      <c r="B21" s="99" t="s">
        <v>175</v>
      </c>
      <c r="C21" s="99" t="s">
        <v>180</v>
      </c>
      <c r="D21" s="100" t="s">
        <v>243</v>
      </c>
      <c r="E21" s="101" t="s">
        <v>244</v>
      </c>
      <c r="F21" s="88">
        <v>55800</v>
      </c>
      <c r="G21" s="88">
        <v>55800</v>
      </c>
      <c r="H21" s="88"/>
      <c r="I21" s="98"/>
    </row>
    <row r="22" s="3" customFormat="1" ht="19.9" customHeight="1" spans="1:9">
      <c r="B22" s="99" t="s">
        <v>23</v>
      </c>
      <c r="C22" s="99" t="s">
        <v>23</v>
      </c>
      <c r="D22" s="100" t="s">
        <v>183</v>
      </c>
      <c r="E22" s="101" t="s">
        <v>245</v>
      </c>
      <c r="F22" s="88">
        <v>194403.51</v>
      </c>
      <c r="G22" s="88"/>
      <c r="H22" s="88">
        <v>194403.51</v>
      </c>
      <c r="I22" s="98"/>
    </row>
    <row r="23" s="3" customFormat="1" ht="19.9" customHeight="1" spans="1:9">
      <c r="A23" s="75"/>
      <c r="B23" s="99" t="s">
        <v>195</v>
      </c>
      <c r="C23" s="99" t="s">
        <v>161</v>
      </c>
      <c r="D23" s="100" t="s">
        <v>246</v>
      </c>
      <c r="E23" s="101" t="s">
        <v>247</v>
      </c>
      <c r="F23" s="88">
        <v>22020</v>
      </c>
      <c r="G23" s="88"/>
      <c r="H23" s="88">
        <v>22020</v>
      </c>
      <c r="I23" s="98"/>
    </row>
    <row r="24" s="3" customFormat="1" ht="19.9" customHeight="1" spans="1:9">
      <c r="B24" s="99" t="s">
        <v>195</v>
      </c>
      <c r="C24" s="99" t="s">
        <v>185</v>
      </c>
      <c r="D24" s="100" t="s">
        <v>248</v>
      </c>
      <c r="E24" s="101" t="s">
        <v>249</v>
      </c>
      <c r="F24" s="88">
        <v>30000</v>
      </c>
      <c r="G24" s="88"/>
      <c r="H24" s="88">
        <v>30000</v>
      </c>
      <c r="I24" s="98"/>
    </row>
    <row r="25" s="3" customFormat="1" ht="19.9" customHeight="1" spans="1:9">
      <c r="B25" s="99" t="s">
        <v>195</v>
      </c>
      <c r="C25" s="99" t="s">
        <v>187</v>
      </c>
      <c r="D25" s="100" t="s">
        <v>250</v>
      </c>
      <c r="E25" s="101" t="s">
        <v>251</v>
      </c>
      <c r="F25" s="88">
        <v>45000</v>
      </c>
      <c r="G25" s="88"/>
      <c r="H25" s="88">
        <v>45000</v>
      </c>
      <c r="I25" s="98"/>
    </row>
    <row r="26" s="3" customFormat="1" ht="19.9" customHeight="1" spans="1:9">
      <c r="B26" s="99" t="s">
        <v>195</v>
      </c>
      <c r="C26" s="99" t="s">
        <v>189</v>
      </c>
      <c r="D26" s="100" t="s">
        <v>252</v>
      </c>
      <c r="E26" s="101" t="s">
        <v>253</v>
      </c>
      <c r="F26" s="88">
        <v>1500</v>
      </c>
      <c r="G26" s="88"/>
      <c r="H26" s="88">
        <v>1500</v>
      </c>
      <c r="I26" s="98"/>
    </row>
    <row r="27" s="3" customFormat="1" ht="19.9" customHeight="1" spans="1:9">
      <c r="B27" s="99" t="s">
        <v>195</v>
      </c>
      <c r="C27" s="99" t="s">
        <v>191</v>
      </c>
      <c r="D27" s="100" t="s">
        <v>254</v>
      </c>
      <c r="E27" s="101" t="s">
        <v>255</v>
      </c>
      <c r="F27" s="88">
        <v>40000</v>
      </c>
      <c r="G27" s="88"/>
      <c r="H27" s="88">
        <v>40000</v>
      </c>
      <c r="I27" s="98"/>
    </row>
    <row r="28" s="3" customFormat="1" ht="19.9" customHeight="1" spans="1:9">
      <c r="B28" s="99" t="s">
        <v>195</v>
      </c>
      <c r="C28" s="99" t="s">
        <v>193</v>
      </c>
      <c r="D28" s="100" t="s">
        <v>256</v>
      </c>
      <c r="E28" s="101" t="s">
        <v>257</v>
      </c>
      <c r="F28" s="88">
        <v>55883.51</v>
      </c>
      <c r="G28" s="88"/>
      <c r="H28" s="88">
        <v>55883.51</v>
      </c>
      <c r="I28" s="98"/>
    </row>
    <row r="29" s="3" customFormat="1" ht="19.9" customHeight="1" spans="1:9">
      <c r="A29" s="75"/>
      <c r="B29" s="99" t="s">
        <v>195</v>
      </c>
      <c r="C29" s="99" t="s">
        <v>193</v>
      </c>
      <c r="D29" s="100" t="s">
        <v>258</v>
      </c>
      <c r="E29" s="101" t="s">
        <v>259</v>
      </c>
      <c r="F29" s="88">
        <v>23709.41</v>
      </c>
      <c r="G29" s="88"/>
      <c r="H29" s="88">
        <v>23709.41</v>
      </c>
      <c r="I29" s="98"/>
    </row>
    <row r="30" s="3" customFormat="1" ht="19.9" customHeight="1" spans="1:9">
      <c r="A30" s="75"/>
      <c r="B30" s="99" t="s">
        <v>195</v>
      </c>
      <c r="C30" s="99" t="s">
        <v>193</v>
      </c>
      <c r="D30" s="100" t="s">
        <v>260</v>
      </c>
      <c r="E30" s="101" t="s">
        <v>261</v>
      </c>
      <c r="F30" s="88">
        <v>32174.1</v>
      </c>
      <c r="G30" s="88"/>
      <c r="H30" s="88">
        <v>32174.1</v>
      </c>
      <c r="I30" s="98"/>
    </row>
    <row r="31" s="3" customFormat="1" ht="19.9" customHeight="1" spans="1:9">
      <c r="B31" s="99" t="s">
        <v>23</v>
      </c>
      <c r="C31" s="99" t="s">
        <v>23</v>
      </c>
      <c r="D31" s="100" t="s">
        <v>199</v>
      </c>
      <c r="E31" s="101" t="s">
        <v>262</v>
      </c>
      <c r="F31" s="88">
        <v>173148</v>
      </c>
      <c r="G31" s="88">
        <v>173148</v>
      </c>
      <c r="H31" s="88"/>
      <c r="I31" s="98"/>
    </row>
    <row r="32" s="3" customFormat="1" ht="19.9" customHeight="1" spans="1:9">
      <c r="A32" s="75"/>
      <c r="B32" s="99" t="s">
        <v>202</v>
      </c>
      <c r="C32" s="99" t="s">
        <v>200</v>
      </c>
      <c r="D32" s="100" t="s">
        <v>263</v>
      </c>
      <c r="E32" s="101" t="s">
        <v>264</v>
      </c>
      <c r="F32" s="88">
        <v>172944</v>
      </c>
      <c r="G32" s="88">
        <v>172944</v>
      </c>
      <c r="H32" s="88"/>
      <c r="I32" s="98"/>
    </row>
    <row r="33" s="3" customFormat="1" ht="19.9" customHeight="1" spans="1:9">
      <c r="A33" s="75"/>
      <c r="B33" s="99" t="s">
        <v>202</v>
      </c>
      <c r="C33" s="99" t="s">
        <v>200</v>
      </c>
      <c r="D33" s="100" t="s">
        <v>265</v>
      </c>
      <c r="E33" s="101" t="s">
        <v>266</v>
      </c>
      <c r="F33" s="88">
        <v>172944</v>
      </c>
      <c r="G33" s="88">
        <v>172944</v>
      </c>
      <c r="H33" s="88"/>
      <c r="I33" s="98"/>
    </row>
    <row r="34" s="3" customFormat="1" ht="19.9" customHeight="1" spans="1:9">
      <c r="B34" s="99" t="s">
        <v>202</v>
      </c>
      <c r="C34" s="99" t="s">
        <v>169</v>
      </c>
      <c r="D34" s="100" t="s">
        <v>267</v>
      </c>
      <c r="E34" s="101" t="s">
        <v>268</v>
      </c>
      <c r="F34" s="88">
        <v>204</v>
      </c>
      <c r="G34" s="88">
        <v>204</v>
      </c>
      <c r="H34" s="88"/>
      <c r="I34" s="98"/>
    </row>
    <row r="35" s="3" customFormat="1" ht="19.9" customHeight="1" spans="1:9">
      <c r="A35" s="75"/>
      <c r="B35" s="99" t="s">
        <v>202</v>
      </c>
      <c r="C35" s="99" t="s">
        <v>169</v>
      </c>
      <c r="D35" s="100" t="s">
        <v>269</v>
      </c>
      <c r="E35" s="101" t="s">
        <v>270</v>
      </c>
      <c r="F35" s="88">
        <v>204</v>
      </c>
      <c r="G35" s="88">
        <v>204</v>
      </c>
      <c r="H35" s="88"/>
      <c r="I35" s="98"/>
    </row>
    <row r="36" s="3" customFormat="1" ht="19.9" customHeight="1" spans="1:9">
      <c r="B36" s="99" t="s">
        <v>23</v>
      </c>
      <c r="C36" s="99" t="s">
        <v>23</v>
      </c>
      <c r="D36" s="100" t="s">
        <v>69</v>
      </c>
      <c r="E36" s="101" t="s">
        <v>103</v>
      </c>
      <c r="F36" s="88">
        <v>408160.98</v>
      </c>
      <c r="G36" s="88">
        <v>383184.03</v>
      </c>
      <c r="H36" s="88">
        <v>24976.95</v>
      </c>
      <c r="I36" s="98"/>
    </row>
    <row r="37" s="3" customFormat="1" ht="19.9" customHeight="1" spans="1:9">
      <c r="A37" s="75"/>
      <c r="B37" s="99" t="s">
        <v>23</v>
      </c>
      <c r="C37" s="99" t="s">
        <v>23</v>
      </c>
      <c r="D37" s="100" t="s">
        <v>160</v>
      </c>
      <c r="E37" s="101" t="s">
        <v>222</v>
      </c>
      <c r="F37" s="88">
        <v>383184.03</v>
      </c>
      <c r="G37" s="88">
        <v>383184.03</v>
      </c>
      <c r="H37" s="88"/>
      <c r="I37" s="98"/>
    </row>
    <row r="38" s="3" customFormat="1" ht="19.9" customHeight="1" spans="1:9">
      <c r="A38" s="75"/>
      <c r="B38" s="99" t="s">
        <v>175</v>
      </c>
      <c r="C38" s="99" t="s">
        <v>161</v>
      </c>
      <c r="D38" s="100" t="s">
        <v>223</v>
      </c>
      <c r="E38" s="101" t="s">
        <v>224</v>
      </c>
      <c r="F38" s="88">
        <v>102708</v>
      </c>
      <c r="G38" s="88">
        <v>102708</v>
      </c>
      <c r="H38" s="88"/>
      <c r="I38" s="98"/>
    </row>
    <row r="39" s="3" customFormat="1" ht="19.9" customHeight="1" spans="1:9">
      <c r="B39" s="99" t="s">
        <v>175</v>
      </c>
      <c r="C39" s="99" t="s">
        <v>163</v>
      </c>
      <c r="D39" s="100" t="s">
        <v>225</v>
      </c>
      <c r="E39" s="101" t="s">
        <v>226</v>
      </c>
      <c r="F39" s="88">
        <v>12990</v>
      </c>
      <c r="G39" s="88">
        <v>12990</v>
      </c>
      <c r="H39" s="88"/>
      <c r="I39" s="98"/>
    </row>
    <row r="40" s="3" customFormat="1" ht="19.9" customHeight="1" spans="1:9">
      <c r="B40" s="99" t="s">
        <v>175</v>
      </c>
      <c r="C40" s="99" t="s">
        <v>185</v>
      </c>
      <c r="D40" s="100" t="s">
        <v>271</v>
      </c>
      <c r="E40" s="101" t="s">
        <v>272</v>
      </c>
      <c r="F40" s="88">
        <v>144241.32</v>
      </c>
      <c r="G40" s="88">
        <v>144241.32</v>
      </c>
      <c r="H40" s="88"/>
      <c r="I40" s="98"/>
    </row>
    <row r="41" s="3" customFormat="1" ht="19.9" customHeight="1" spans="1:9">
      <c r="B41" s="99" t="s">
        <v>175</v>
      </c>
      <c r="C41" s="99" t="s">
        <v>167</v>
      </c>
      <c r="D41" s="100" t="s">
        <v>229</v>
      </c>
      <c r="E41" s="101" t="s">
        <v>230</v>
      </c>
      <c r="F41" s="88">
        <v>41590.3</v>
      </c>
      <c r="G41" s="88">
        <v>41590.3</v>
      </c>
      <c r="H41" s="88"/>
      <c r="I41" s="98"/>
    </row>
    <row r="42" s="3" customFormat="1" ht="19.9" customHeight="1" spans="1:9">
      <c r="B42" s="99" t="s">
        <v>175</v>
      </c>
      <c r="C42" s="99" t="s">
        <v>169</v>
      </c>
      <c r="D42" s="100" t="s">
        <v>231</v>
      </c>
      <c r="E42" s="101" t="s">
        <v>232</v>
      </c>
      <c r="F42" s="88">
        <v>20795.14</v>
      </c>
      <c r="G42" s="88">
        <v>20795.14</v>
      </c>
      <c r="H42" s="88"/>
      <c r="I42" s="98"/>
    </row>
    <row r="43" s="3" customFormat="1" ht="19.9" customHeight="1" spans="1:9">
      <c r="B43" s="99" t="s">
        <v>175</v>
      </c>
      <c r="C43" s="99" t="s">
        <v>171</v>
      </c>
      <c r="D43" s="100" t="s">
        <v>233</v>
      </c>
      <c r="E43" s="101" t="s">
        <v>234</v>
      </c>
      <c r="F43" s="88">
        <v>23923.83</v>
      </c>
      <c r="G43" s="88">
        <v>23923.83</v>
      </c>
      <c r="H43" s="88"/>
      <c r="I43" s="98"/>
    </row>
    <row r="44" s="3" customFormat="1" ht="19.9" customHeight="1" spans="1:9">
      <c r="B44" s="99" t="s">
        <v>175</v>
      </c>
      <c r="C44" s="99" t="s">
        <v>173</v>
      </c>
      <c r="D44" s="100" t="s">
        <v>235</v>
      </c>
      <c r="E44" s="101" t="s">
        <v>236</v>
      </c>
      <c r="F44" s="88">
        <v>1519.44</v>
      </c>
      <c r="G44" s="88">
        <v>1519.44</v>
      </c>
      <c r="H44" s="88"/>
      <c r="I44" s="98"/>
    </row>
    <row r="45" s="3" customFormat="1" ht="19.9" customHeight="1" spans="1:9">
      <c r="A45" s="75"/>
      <c r="B45" s="99" t="s">
        <v>175</v>
      </c>
      <c r="C45" s="99" t="s">
        <v>173</v>
      </c>
      <c r="D45" s="100" t="s">
        <v>237</v>
      </c>
      <c r="E45" s="101" t="s">
        <v>238</v>
      </c>
      <c r="F45" s="88">
        <v>1139.58</v>
      </c>
      <c r="G45" s="88">
        <v>1139.58</v>
      </c>
      <c r="H45" s="88"/>
      <c r="I45" s="98"/>
    </row>
    <row r="46" s="3" customFormat="1" ht="19.9" customHeight="1" spans="1:9">
      <c r="A46" s="75"/>
      <c r="B46" s="99" t="s">
        <v>175</v>
      </c>
      <c r="C46" s="99" t="s">
        <v>173</v>
      </c>
      <c r="D46" s="100" t="s">
        <v>239</v>
      </c>
      <c r="E46" s="101" t="s">
        <v>240</v>
      </c>
      <c r="F46" s="88">
        <v>379.86</v>
      </c>
      <c r="G46" s="88">
        <v>379.86</v>
      </c>
      <c r="H46" s="88"/>
      <c r="I46" s="98"/>
    </row>
    <row r="47" s="3" customFormat="1" ht="19.9" customHeight="1" spans="1:9">
      <c r="B47" s="99" t="s">
        <v>175</v>
      </c>
      <c r="C47" s="99" t="s">
        <v>178</v>
      </c>
      <c r="D47" s="100" t="s">
        <v>241</v>
      </c>
      <c r="E47" s="101" t="s">
        <v>242</v>
      </c>
      <c r="F47" s="88">
        <v>32316</v>
      </c>
      <c r="G47" s="88">
        <v>32316</v>
      </c>
      <c r="H47" s="88"/>
      <c r="I47" s="98"/>
    </row>
    <row r="48" s="3" customFormat="1" ht="19.9" customHeight="1" spans="1:9">
      <c r="B48" s="99" t="s">
        <v>175</v>
      </c>
      <c r="C48" s="99" t="s">
        <v>180</v>
      </c>
      <c r="D48" s="100" t="s">
        <v>243</v>
      </c>
      <c r="E48" s="101" t="s">
        <v>244</v>
      </c>
      <c r="F48" s="88">
        <v>3100</v>
      </c>
      <c r="G48" s="88">
        <v>3100</v>
      </c>
      <c r="H48" s="88"/>
      <c r="I48" s="98"/>
    </row>
    <row r="49" s="3" customFormat="1" ht="19.9" customHeight="1" spans="1:9">
      <c r="B49" s="99" t="s">
        <v>23</v>
      </c>
      <c r="C49" s="99" t="s">
        <v>23</v>
      </c>
      <c r="D49" s="100" t="s">
        <v>183</v>
      </c>
      <c r="E49" s="101" t="s">
        <v>245</v>
      </c>
      <c r="F49" s="88">
        <v>24976.95</v>
      </c>
      <c r="G49" s="88"/>
      <c r="H49" s="88">
        <v>24976.95</v>
      </c>
      <c r="I49" s="98"/>
    </row>
    <row r="50" s="3" customFormat="1" ht="19.9" customHeight="1" spans="1:9">
      <c r="A50" s="75"/>
      <c r="B50" s="99" t="s">
        <v>195</v>
      </c>
      <c r="C50" s="99" t="s">
        <v>161</v>
      </c>
      <c r="D50" s="100" t="s">
        <v>246</v>
      </c>
      <c r="E50" s="101" t="s">
        <v>247</v>
      </c>
      <c r="F50" s="88">
        <v>8000</v>
      </c>
      <c r="G50" s="88"/>
      <c r="H50" s="88">
        <v>8000</v>
      </c>
      <c r="I50" s="98"/>
    </row>
    <row r="51" s="3" customFormat="1" ht="19.9" customHeight="1" spans="1:9">
      <c r="B51" s="99" t="s">
        <v>195</v>
      </c>
      <c r="C51" s="99" t="s">
        <v>187</v>
      </c>
      <c r="D51" s="100" t="s">
        <v>250</v>
      </c>
      <c r="E51" s="101" t="s">
        <v>251</v>
      </c>
      <c r="F51" s="88">
        <v>8000</v>
      </c>
      <c r="G51" s="88"/>
      <c r="H51" s="88">
        <v>8000</v>
      </c>
      <c r="I51" s="98"/>
    </row>
    <row r="52" s="3" customFormat="1" ht="19.9" customHeight="1" spans="1:9">
      <c r="B52" s="99" t="s">
        <v>195</v>
      </c>
      <c r="C52" s="99" t="s">
        <v>189</v>
      </c>
      <c r="D52" s="100" t="s">
        <v>252</v>
      </c>
      <c r="E52" s="101" t="s">
        <v>253</v>
      </c>
      <c r="F52" s="88">
        <v>420</v>
      </c>
      <c r="G52" s="88"/>
      <c r="H52" s="88">
        <v>420</v>
      </c>
      <c r="I52" s="98"/>
    </row>
    <row r="53" s="3" customFormat="1" ht="19.9" customHeight="1" spans="1:9">
      <c r="B53" s="99" t="s">
        <v>195</v>
      </c>
      <c r="C53" s="99" t="s">
        <v>193</v>
      </c>
      <c r="D53" s="100" t="s">
        <v>256</v>
      </c>
      <c r="E53" s="101" t="s">
        <v>257</v>
      </c>
      <c r="F53" s="88">
        <v>8556.95</v>
      </c>
      <c r="G53" s="88"/>
      <c r="H53" s="88">
        <v>8556.95</v>
      </c>
      <c r="I53" s="98"/>
    </row>
    <row r="54" s="3" customFormat="1" ht="19.9" customHeight="1" spans="1:9">
      <c r="A54" s="75"/>
      <c r="B54" s="99" t="s">
        <v>195</v>
      </c>
      <c r="C54" s="99" t="s">
        <v>193</v>
      </c>
      <c r="D54" s="100" t="s">
        <v>258</v>
      </c>
      <c r="E54" s="101" t="s">
        <v>259</v>
      </c>
      <c r="F54" s="88">
        <v>3706.85</v>
      </c>
      <c r="G54" s="88"/>
      <c r="H54" s="88">
        <v>3706.85</v>
      </c>
      <c r="I54" s="98"/>
    </row>
    <row r="55" s="3" customFormat="1" ht="19.9" customHeight="1" spans="1:9">
      <c r="A55" s="75"/>
      <c r="B55" s="99" t="s">
        <v>195</v>
      </c>
      <c r="C55" s="99" t="s">
        <v>193</v>
      </c>
      <c r="D55" s="100" t="s">
        <v>260</v>
      </c>
      <c r="E55" s="101" t="s">
        <v>261</v>
      </c>
      <c r="F55" s="88">
        <v>4850.1</v>
      </c>
      <c r="G55" s="88"/>
      <c r="H55" s="88">
        <v>4850.1</v>
      </c>
      <c r="I55" s="98"/>
    </row>
    <row r="56" s="3" customFormat="1" ht="8.5" customHeight="1" spans="1:9">
      <c r="A56" s="89"/>
      <c r="B56" s="89"/>
      <c r="C56" s="89"/>
      <c r="D56" s="102"/>
      <c r="E56" s="89"/>
      <c r="F56" s="89"/>
      <c r="G56" s="89"/>
      <c r="H56" s="89"/>
      <c r="I56" s="103"/>
    </row>
  </sheetData>
  <mergeCells count="15">
    <mergeCell ref="B1:C1"/>
    <mergeCell ref="B2:H2"/>
    <mergeCell ref="B3:E3"/>
    <mergeCell ref="B4:E4"/>
    <mergeCell ref="F4:H4"/>
    <mergeCell ref="B5:C5"/>
    <mergeCell ref="A18:A19"/>
    <mergeCell ref="A29:A30"/>
    <mergeCell ref="A45:A46"/>
    <mergeCell ref="A54:A55"/>
    <mergeCell ref="D5:D6"/>
    <mergeCell ref="E5:E6"/>
    <mergeCell ref="F5:F6"/>
    <mergeCell ref="G5:G6"/>
    <mergeCell ref="H5:H6"/>
  </mergeCells>
  <pageMargins left="0.236111111111111" right="0.472222222222222" top="0.393055555555556" bottom="0.271527777777778" header="0" footer="0"/>
  <pageSetup paperSize="9" scale="85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7"/>
  <sheetViews>
    <sheetView workbookViewId="0">
      <pane ySplit="5" topLeftCell="A6" activePane="bottomLeft" state="frozen"/>
      <selection/>
      <selection pane="bottomLeft" activeCell="F11" sqref="F11"/>
    </sheetView>
  </sheetViews>
  <sheetFormatPr defaultColWidth="10" defaultRowHeight="13.5" outlineLevelCol="7"/>
  <cols>
    <col min="1" max="1" width="1.53333333333333" style="3" customWidth="1"/>
    <col min="2" max="4" width="6.15" style="3" customWidth="1"/>
    <col min="5" max="5" width="13.3333333333333" style="3" customWidth="1"/>
    <col min="6" max="6" width="41.0333333333333" style="3" customWidth="1"/>
    <col min="7" max="7" width="16.4083333333333" style="3" customWidth="1"/>
    <col min="8" max="8" width="1.53333333333333" style="3" customWidth="1"/>
    <col min="9" max="9" width="9.76666666666667" style="3" customWidth="1"/>
    <col min="10" max="16384" width="10" style="3"/>
  </cols>
  <sheetData>
    <row r="1" s="3" customFormat="1" ht="14.3" customHeight="1" spans="1:8">
      <c r="A1" s="70"/>
      <c r="B1" s="71"/>
      <c r="C1" s="71"/>
      <c r="D1" s="71"/>
      <c r="E1" s="72"/>
      <c r="F1" s="72"/>
      <c r="G1" s="74" t="s">
        <v>273</v>
      </c>
      <c r="H1" s="75"/>
    </row>
    <row r="2" s="3" customFormat="1" ht="19.9" customHeight="1" spans="1:8">
      <c r="A2" s="70"/>
      <c r="B2" s="76" t="s">
        <v>274</v>
      </c>
      <c r="C2" s="76"/>
      <c r="D2" s="76"/>
      <c r="E2" s="76"/>
      <c r="F2" s="76"/>
      <c r="G2" s="76"/>
      <c r="H2" s="75" t="s">
        <v>3</v>
      </c>
    </row>
    <row r="3" s="3" customFormat="1" ht="17.05" customHeight="1" spans="1:8">
      <c r="A3" s="77"/>
      <c r="B3" s="78" t="s">
        <v>5</v>
      </c>
      <c r="C3" s="78"/>
      <c r="D3" s="78"/>
      <c r="E3" s="78"/>
      <c r="F3" s="78"/>
      <c r="G3" s="79" t="s">
        <v>6</v>
      </c>
      <c r="H3" s="80"/>
    </row>
    <row r="4" s="3" customFormat="1" ht="21.35" customHeight="1" spans="1:8">
      <c r="A4" s="82"/>
      <c r="B4" s="55" t="s">
        <v>75</v>
      </c>
      <c r="C4" s="55"/>
      <c r="D4" s="55"/>
      <c r="E4" s="55" t="s">
        <v>64</v>
      </c>
      <c r="F4" s="55" t="s">
        <v>65</v>
      </c>
      <c r="G4" s="55" t="s">
        <v>275</v>
      </c>
      <c r="H4" s="81"/>
    </row>
    <row r="5" s="3" customFormat="1" ht="21.35" customHeight="1" spans="1:8">
      <c r="A5" s="82"/>
      <c r="B5" s="55" t="s">
        <v>76</v>
      </c>
      <c r="C5" s="55" t="s">
        <v>77</v>
      </c>
      <c r="D5" s="55" t="s">
        <v>78</v>
      </c>
      <c r="E5" s="55"/>
      <c r="F5" s="55"/>
      <c r="G5" s="55"/>
      <c r="H5" s="83"/>
    </row>
    <row r="6" s="3" customFormat="1" ht="30" customHeight="1" spans="1:8">
      <c r="A6" s="84"/>
      <c r="B6" s="85"/>
      <c r="C6" s="85"/>
      <c r="D6" s="85"/>
      <c r="E6" s="85"/>
      <c r="F6" s="85" t="s">
        <v>66</v>
      </c>
      <c r="G6" s="86">
        <v>1051780</v>
      </c>
      <c r="H6" s="87"/>
    </row>
    <row r="7" s="3" customFormat="1" ht="30" customHeight="1" spans="1:8">
      <c r="A7" s="82"/>
      <c r="B7" s="63"/>
      <c r="C7" s="63"/>
      <c r="D7" s="63"/>
      <c r="E7" s="63"/>
      <c r="F7" s="64" t="s">
        <v>23</v>
      </c>
      <c r="G7" s="88">
        <v>1051780</v>
      </c>
      <c r="H7" s="81"/>
    </row>
    <row r="8" s="3" customFormat="1" ht="30" customHeight="1" spans="1:8">
      <c r="A8" s="82"/>
      <c r="B8" s="63"/>
      <c r="C8" s="63"/>
      <c r="D8" s="63"/>
      <c r="E8" s="63"/>
      <c r="F8" s="64" t="s">
        <v>79</v>
      </c>
      <c r="G8" s="88">
        <v>1051780</v>
      </c>
      <c r="H8" s="81"/>
    </row>
    <row r="9" s="3" customFormat="1" ht="30" customHeight="1" spans="1:8">
      <c r="A9" s="82"/>
      <c r="B9" s="63"/>
      <c r="C9" s="63"/>
      <c r="D9" s="63"/>
      <c r="E9" s="63"/>
      <c r="F9" s="64" t="s">
        <v>90</v>
      </c>
      <c r="G9" s="88">
        <v>421080</v>
      </c>
      <c r="H9" s="83"/>
    </row>
    <row r="10" s="3" customFormat="1" ht="30" customHeight="1" spans="1:8">
      <c r="A10" s="82"/>
      <c r="B10" s="63" t="s">
        <v>85</v>
      </c>
      <c r="C10" s="63" t="s">
        <v>88</v>
      </c>
      <c r="D10" s="63" t="s">
        <v>89</v>
      </c>
      <c r="E10" s="63" t="s">
        <v>67</v>
      </c>
      <c r="F10" s="64" t="s">
        <v>276</v>
      </c>
      <c r="G10" s="66">
        <v>72600</v>
      </c>
      <c r="H10" s="83"/>
    </row>
    <row r="11" s="3" customFormat="1" ht="30" customHeight="1" spans="1:8">
      <c r="A11" s="82"/>
      <c r="B11" s="63" t="s">
        <v>85</v>
      </c>
      <c r="C11" s="63" t="s">
        <v>88</v>
      </c>
      <c r="D11" s="63" t="s">
        <v>89</v>
      </c>
      <c r="E11" s="63" t="s">
        <v>67</v>
      </c>
      <c r="F11" s="64" t="s">
        <v>277</v>
      </c>
      <c r="G11" s="66">
        <v>348480</v>
      </c>
      <c r="H11" s="83"/>
    </row>
    <row r="12" s="3" customFormat="1" ht="30" customHeight="1" spans="1:8">
      <c r="B12" s="63"/>
      <c r="C12" s="63"/>
      <c r="D12" s="63"/>
      <c r="E12" s="63"/>
      <c r="F12" s="64" t="s">
        <v>93</v>
      </c>
      <c r="G12" s="88">
        <v>38700</v>
      </c>
      <c r="H12" s="83"/>
    </row>
    <row r="13" s="3" customFormat="1" ht="30" customHeight="1" spans="1:8">
      <c r="A13" s="82"/>
      <c r="B13" s="63" t="s">
        <v>85</v>
      </c>
      <c r="C13" s="63" t="s">
        <v>91</v>
      </c>
      <c r="D13" s="63" t="s">
        <v>92</v>
      </c>
      <c r="E13" s="63" t="s">
        <v>67</v>
      </c>
      <c r="F13" s="64" t="s">
        <v>278</v>
      </c>
      <c r="G13" s="66">
        <v>38700</v>
      </c>
      <c r="H13" s="83"/>
    </row>
    <row r="14" s="3" customFormat="1" ht="30" customHeight="1" spans="1:8">
      <c r="B14" s="63"/>
      <c r="C14" s="63"/>
      <c r="D14" s="63"/>
      <c r="E14" s="63"/>
      <c r="F14" s="64" t="s">
        <v>96</v>
      </c>
      <c r="G14" s="88">
        <v>592000</v>
      </c>
      <c r="H14" s="83"/>
    </row>
    <row r="15" s="3" customFormat="1" ht="30" customHeight="1" spans="1:8">
      <c r="A15" s="82"/>
      <c r="B15" s="63" t="s">
        <v>85</v>
      </c>
      <c r="C15" s="63" t="s">
        <v>89</v>
      </c>
      <c r="D15" s="63" t="s">
        <v>89</v>
      </c>
      <c r="E15" s="63" t="s">
        <v>67</v>
      </c>
      <c r="F15" s="64" t="s">
        <v>279</v>
      </c>
      <c r="G15" s="66">
        <v>200000</v>
      </c>
      <c r="H15" s="83"/>
    </row>
    <row r="16" s="3" customFormat="1" ht="30" customHeight="1" spans="1:8">
      <c r="A16" s="82"/>
      <c r="B16" s="63" t="s">
        <v>85</v>
      </c>
      <c r="C16" s="63" t="s">
        <v>89</v>
      </c>
      <c r="D16" s="63" t="s">
        <v>89</v>
      </c>
      <c r="E16" s="63" t="s">
        <v>67</v>
      </c>
      <c r="F16" s="64" t="s">
        <v>280</v>
      </c>
      <c r="G16" s="66">
        <v>392000</v>
      </c>
      <c r="H16" s="83"/>
    </row>
    <row r="17" s="3" customFormat="1" ht="8.5" customHeight="1" spans="1:8">
      <c r="A17" s="92"/>
      <c r="B17" s="93"/>
      <c r="C17" s="93"/>
      <c r="D17" s="93"/>
      <c r="E17" s="93"/>
      <c r="F17" s="94"/>
      <c r="G17" s="94"/>
      <c r="H17" s="95"/>
    </row>
  </sheetData>
  <mergeCells count="9">
    <mergeCell ref="B1:D1"/>
    <mergeCell ref="B2:G2"/>
    <mergeCell ref="B3:F3"/>
    <mergeCell ref="B4:D4"/>
    <mergeCell ref="A10:A11"/>
    <mergeCell ref="A15:A16"/>
    <mergeCell ref="E4:E5"/>
    <mergeCell ref="F4:F5"/>
    <mergeCell ref="G4:G5"/>
  </mergeCells>
  <pageMargins left="0.75" right="0.75" top="0.747916666666667" bottom="0.270000010728836" header="0" footer="0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  <vt:lpstr>7</vt:lpstr>
      <vt:lpstr>8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kylin</cp:lastModifiedBy>
  <dcterms:created xsi:type="dcterms:W3CDTF">2026-03-17T10:27:00Z</dcterms:created>
  <dcterms:modified xsi:type="dcterms:W3CDTF">2026-03-30T16:01:42Z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2052-12.1.2.24722</vt:lpwstr>
  </property>
  <property fmtid="{D5CDD505-2E9C-101B-9397-08002B2CF9AE}" pid="3" name="ICV">
    <vt:lpwstr>5B4119E3BD5247B2BD5CA24E8FDF1DBD_12</vt:lpwstr>
  </property>
  <property fmtid="{D5CDD505-2E9C-101B-9397-08002B2CF9AE}" pid="4" name="CalculationRule">
    <vt:i4>0</vt:i4>
  </property>
</Properties>
</file>