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525" yWindow="618" windowWidth="16544" windowHeight="8744" activeTab="14" firstSheet="1" tabRatio="60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项目目标绩效申报表" sheetId="14" r:id="rId14"/>
    <sheet name="整体支出绩效目标表" sheetId="15" r:id="rId15"/>
  </sheets>
  <calcPr calcId="162913"/>
</workbook>
</file>

<file path=xl/sharedStrings.xml><?xml version="1.0" encoding="utf-8"?>
<sst xmlns="http://schemas.openxmlformats.org/spreadsheetml/2006/main" count="750" uniqueCount="350">
  <si>
    <t>2023年部门预算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</si>
  <si>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</si>
  <si>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</si>
  <si>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</si>
  <si>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</si>
  <si>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</si>
  <si>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</si>
  <si>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</si>
  <si>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</si>
  <si>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</si>
  <si>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</si>
  <si>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</si>
  <si>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</si>
  <si>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</si>
  <si>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</si>
  <si>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</si>
  <si>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</si>
  <si>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</si>
  <si>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</si>
  <si>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</si>
  <si>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</si>
  <si>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</si>
  <si>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</si>
  <si>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</si>
  <si>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</si>
  <si>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</si>
  <si>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</si>
  <si>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</si>
  <si>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</si>
  <si>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</si>
  <si>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</si>
  <si>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</si>
  <si>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</si>
  <si>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</si>
  <si>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</si>
  <si>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</si>
  <si>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</si>
  <si>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</si>
  <si>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</si>
  <si>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</si>
  <si>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</si>
  <si>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</si>
  <si>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</si>
  <si>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</si>
  <si>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t>本 年 收 入 合 计</t>
  </si>
  <si>
    <t>本 年 支 出 合 计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</si>
  <si>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</si>
  <si>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</si>
  <si>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</si>
  <si>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</si>
  <si>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</si>
  <si>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</si>
  <si>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</si>
  <si>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</si>
  <si>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</si>
  <si>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</si>
  <si>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</si>
  <si>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</si>
  <si>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</si>
  <si>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</si>
  <si>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</si>
  <si>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</si>
  <si>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</si>
  <si>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</si>
  <si>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</si>
  <si>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506001</t>
  </si>
  <si>
    <t>茂县粮食和物资储备中心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</si>
  <si>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</si>
  <si>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</si>
  <si>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</si>
  <si>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</si>
  <si>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</si>
  <si>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</si>
  <si>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</si>
  <si>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</si>
  <si>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</si>
  <si>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</si>
  <si>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> 机关事业单位基本养老保险缴费支出</t>
  </si>
  <si>
    <t>06</t>
  </si>
  <si>
    <t> 机关事业单位职业年金缴费支出</t>
  </si>
  <si>
    <t>210</t>
  </si>
  <si>
    <t>11</t>
  </si>
  <si>
    <t>01</t>
  </si>
  <si>
    <t> 行政单位医疗</t>
  </si>
  <si>
    <t>221</t>
  </si>
  <si>
    <t>02</t>
  </si>
  <si>
    <t> 住房公积金</t>
  </si>
  <si>
    <t>222</t>
  </si>
  <si>
    <t> 行政运行</t>
  </si>
  <si>
    <t>04</t>
  </si>
  <si>
    <t>99</t>
  </si>
  <si>
    <t> 其他粮油储备支出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</si>
  <si>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</si>
  <si>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</si>
  <si>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</si>
  <si>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</si>
  <si>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</si>
  <si>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</si>
  <si>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</si>
  <si>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</si>
  <si>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</si>
  <si>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</si>
  <si>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</si>
  <si>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</si>
  <si>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</si>
  <si>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</si>
  <si>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</si>
  <si>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</si>
  <si>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</si>
  <si>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</si>
  <si>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</si>
  <si>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</si>
  <si>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</si>
  <si>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</si>
  <si>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</si>
  <si>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</si>
  <si>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</si>
  <si>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</si>
  <si>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</si>
  <si>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</si>
  <si>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</si>
  <si>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</si>
  <si>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</si>
  <si>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</si>
  <si>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</si>
  <si>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</si>
  <si>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</si>
  <si>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</si>
  <si>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</si>
  <si>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</si>
  <si>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</si>
  <si>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</si>
  <si>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</si>
  <si>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</si>
  <si>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</si>
  <si>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</si>
  <si>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</si>
  <si>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</si>
  <si>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</si>
  <si>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</si>
  <si>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</si>
  <si>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</si>
  <si>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</si>
  <si>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茂县粮食和物资储备中心</t>
  </si>
  <si>
    <t>  工资福利支出</t>
  </si>
  <si>
    <t>   基本工资</t>
  </si>
  <si>
    <t>   津贴补贴</t>
  </si>
  <si>
    <t>   奖金</t>
  </si>
  <si>
    <t>   机关事业单位基本养老保险缴费</t>
  </si>
  <si>
    <t>   职业年金缴费</t>
  </si>
  <si>
    <t>   职工基本医疗保险缴费</t>
  </si>
  <si>
    <t>   公务员医疗补助缴费</t>
  </si>
  <si>
    <t>   其他社会保障缴费</t>
  </si>
  <si>
    <t>301</t>
  </si>
  <si>
    <t>12</t>
  </si>
  <si>
    <t>    工伤保险</t>
  </si>
  <si>
    <t>   住房公积金</t>
  </si>
  <si>
    <t>   医疗费</t>
  </si>
  <si>
    <t>  商品和服务支出</t>
  </si>
  <si>
    <t>   办公费</t>
  </si>
  <si>
    <t>   水费</t>
  </si>
  <si>
    <t>   电费</t>
  </si>
  <si>
    <t>   邮电费</t>
  </si>
  <si>
    <t>   差旅费</t>
  </si>
  <si>
    <t>   公务接待费</t>
  </si>
  <si>
    <t>  对个人和家庭的补助</t>
  </si>
  <si>
    <t>   生活补助</t>
  </si>
  <si>
    <t>303</t>
  </si>
  <si>
    <t>    遗属生活补助</t>
  </si>
  <si>
    <t>    其他生活补助</t>
  </si>
  <si>
    <t>   奖励金</t>
  </si>
  <si>
    <t>09</t>
  </si>
  <si>
    <t>    独生子女</t>
  </si>
  <si>
    <t>  资本性支出</t>
  </si>
  <si>
    <t>   物资储备</t>
  </si>
  <si>
    <t>表3</t>
  </si>
  <si>
    <t>一般公共预算支出预算表</t>
  </si>
  <si>
    <t>当年财政拨款安排</t>
  </si>
  <si>
    <t>茂县粮食和物资储备中心本级</t>
  </si>
  <si>
    <t>506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</si>
  <si>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</si>
  <si>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</si>
  <si>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</si>
  <si>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</si>
  <si>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</si>
  <si>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</si>
  <si>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</si>
  <si>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</si>
  <si>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</si>
  <si>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03</t>
  </si>
  <si>
    <t>30103</t>
  </si>
  <si>
    <t>  奖金</t>
  </si>
  <si>
    <t>08</t>
  </si>
  <si>
    <t>30108</t>
  </si>
  <si>
    <t>  机关事业单位基本养老保险缴费</t>
  </si>
  <si>
    <t>30109</t>
  </si>
  <si>
    <t>  职业年金缴费</t>
  </si>
  <si>
    <t>10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</si>
  <si>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</si>
  <si>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</si>
  <si>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</si>
  <si>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</si>
  <si>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</si>
  <si>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</si>
  <si>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3011202</t>
  </si>
  <si>
    <t>   工伤保险</t>
  </si>
  <si>
    <t>13</t>
  </si>
  <si>
    <t>30113</t>
  </si>
  <si>
    <t>  住房公积金</t>
  </si>
  <si>
    <t>14</t>
  </si>
  <si>
    <t>30114</t>
  </si>
  <si>
    <t>  医疗费</t>
  </si>
  <si>
    <t>302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</si>
  <si>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</si>
  <si>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</si>
  <si>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</si>
  <si>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</si>
  <si>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</si>
  <si>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</si>
  <si>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</si>
  <si>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07</t>
  </si>
  <si>
    <t>30207</t>
  </si>
  <si>
    <t>  邮电费</t>
  </si>
  <si>
    <t>30211</t>
  </si>
  <si>
    <t>  差旅费</t>
  </si>
  <si>
    <t>17</t>
  </si>
  <si>
    <t>30217</t>
  </si>
  <si>
    <t>  公务接待费</t>
  </si>
  <si>
    <t> 对个人和家庭的补助</t>
  </si>
  <si>
    <t>30305</t>
  </si>
  <si>
    <t>  生活补助</t>
  </si>
  <si>
    <t>3030501</t>
  </si>
  <si>
    <t>   遗属生活补助</t>
  </si>
  <si>
    <t>3030503</t>
  </si>
  <si>
    <t>   其他生活补助</t>
  </si>
  <si>
    <t>30309</t>
  </si>
  <si>
    <t>  奖励金</t>
  </si>
  <si>
    <t>3030901</t>
  </si>
  <si>
    <t>   独生子女</t>
  </si>
  <si>
    <t>表3-2</t>
  </si>
  <si>
    <t>一般公共预算项目支出预算表</t>
  </si>
  <si>
    <t>金额</t>
  </si>
  <si>
    <t>  粮油轮换费用及利息</t>
  </si>
  <si>
    <t>  粮油监测费用、粮食质量安全检测监督费用及执法经费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</si>
  <si>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</si>
  <si>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</si>
  <si>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</si>
  <si>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</si>
  <si>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</si>
  <si>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</si>
  <si>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</si>
  <si>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</si>
  <si>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</si>
  <si>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</si>
  <si>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</si>
  <si>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</si>
  <si>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注：此表为空，不涉及政府性基金预算支出。</t>
  </si>
  <si>
    <t>表4-1</t>
  </si>
  <si>
    <t>政府性基金预算“三公”经费支出预算表</t>
  </si>
  <si>
    <r>
      <rPr>
        <sz val="11.0"/>
        <color rgb="FF000000"/>
        <rFont val="宋体"/>
        <charset val="134"/>
      </rPr>
      <t>注：此表为空，不涉及政府性基金预算</t>
    </r>
    <r>
      <rPr>
        <sz val="11.0"/>
        <color rgb="FF000000"/>
        <rFont val="宋体"/>
        <charset val="134"/>
      </rPr>
      <t>“三公”经费支出。</t>
    </r>
    <phoneticPr fontId="0" type="noConversion"/>
  </si>
  <si>
    <t>表5</t>
  </si>
  <si>
    <t>国有资本经营预算支出预算表</t>
  </si>
  <si>
    <t>本年国有资本经营预算支出</t>
  </si>
  <si>
    <t>注：此表为空，不涉及国有资本经营预算支出。</t>
  </si>
  <si>
    <t>部门预算项目绩效目标</t>
  </si>
  <si>
    <t>单位：元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</si>
  <si>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</si>
  <si>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</si>
  <si>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</si>
  <si>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</si>
  <si>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</si>
  <si>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</si>
  <si>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</si>
  <si>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</si>
  <si>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</si>
  <si>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</si>
  <si>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</si>
  <si>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</si>
  <si>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</si>
  <si>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粮油轮换费用及利息</t>
  </si>
  <si>
    <t>是</t>
  </si>
  <si>
    <t>年初储备物资预算</t>
  </si>
  <si>
    <t>完成全县储备粮数量。</t>
  </si>
  <si>
    <t>完成储备数量</t>
  </si>
  <si>
    <t>&gt;98</t>
  </si>
  <si>
    <t>粮食监测费用、粮食质量安全检测监督费用及执法经费</t>
  </si>
  <si>
    <t>年初监测执法预算</t>
  </si>
  <si>
    <t xml:space="preserve">完成采购粮油质量安全检测 </t>
  </si>
  <si>
    <t>部门整体支出绩效目标申报表</t>
  </si>
  <si>
    <t>（2023年度）</t>
  </si>
  <si>
    <t>单位名称： 茂县粮食和物资储备中心</t>
  </si>
  <si>
    <t>年度
主要
任务</t>
  </si>
  <si>
    <t>任务名称</t>
  </si>
  <si>
    <t>主要内容</t>
  </si>
  <si>
    <t>预算金额（元）</t>
  </si>
  <si>
    <t>总额</t>
  </si>
  <si>
    <t>任务1</t>
  </si>
  <si>
    <t>基本支出：单位运行所需经费，包括工资、医保、社保和公积金等人员经费以及办公、水电等日常经费。</t>
  </si>
  <si>
    <t>主要任务(任务一)</t>
  </si>
  <si>
    <t>任务2</t>
  </si>
  <si>
    <t>项目支出：完成全县粮食储备轮换任务</t>
  </si>
  <si>
    <t>任务3</t>
  </si>
  <si>
    <t>项目支出：完成粮油质量安全检测、执法工作</t>
  </si>
  <si>
    <t>主要任务(任务三)</t>
  </si>
  <si>
    <t>任务4</t>
  </si>
  <si>
    <t>主要任务(任务四)</t>
  </si>
  <si>
    <t>任务5</t>
  </si>
  <si>
    <t>主要任务(任务五)</t>
  </si>
  <si>
    <t>任务6</t>
  </si>
  <si>
    <t>主要任务(任务六)</t>
  </si>
  <si>
    <t>任务7</t>
  </si>
  <si>
    <t>主要任务(任务七)</t>
  </si>
  <si>
    <t>任务8</t>
  </si>
  <si>
    <t>主要任务(任务八)</t>
  </si>
  <si>
    <t>金额合计</t>
  </si>
  <si>
    <t>年度
总体
目标</t>
  </si>
  <si>
    <t>指标名称(总体目标)</t>
  </si>
  <si>
    <t>年
度
绩
效
指
标</t>
  </si>
  <si>
    <t>一级指标</t>
  </si>
  <si>
    <t>二级指标</t>
  </si>
  <si>
    <t>指标值（包含数字及文字描述）</t>
  </si>
  <si>
    <t>完成指标</t>
  </si>
  <si>
    <t>数量指标</t>
  </si>
  <si>
    <t>指标1；</t>
  </si>
  <si>
    <t>单位基本支出经费，包括工资、社保、日常公用经费等支出。</t>
  </si>
  <si>
    <t>指标值(数量指标1；)</t>
  </si>
  <si>
    <t>指标2；</t>
  </si>
  <si>
    <t>粮油物资储备项目：县政府储备粮利息、费用等支出。</t>
  </si>
  <si>
    <t>指标3；</t>
  </si>
  <si>
    <t>质量指标</t>
  </si>
  <si>
    <t>时效指标</t>
  </si>
  <si>
    <t>保证单位日常工作运行。</t>
  </si>
  <si>
    <t>保证全县储备粮库粮食库存数量。</t>
  </si>
  <si>
    <t>成本指标</t>
  </si>
  <si>
    <t>指标值(成本指标3；)</t>
  </si>
  <si>
    <t>经济效益
指标</t>
  </si>
  <si>
    <t>社会效益
指标</t>
  </si>
  <si>
    <t>指标值(社会指标3；)</t>
  </si>
  <si>
    <t>生态效益
指标</t>
  </si>
  <si>
    <t>指标值(生态指标1；)</t>
  </si>
  <si>
    <t>指标值(生态指标2；)</t>
  </si>
  <si>
    <t>指标值(生态指标3；)</t>
  </si>
  <si>
    <t>可持续影响
指标</t>
  </si>
  <si>
    <t>指标值(持续指标1；)</t>
  </si>
  <si>
    <t>指标值(持续指标2；)</t>
  </si>
  <si>
    <t>指标值(持续指标3；)</t>
  </si>
  <si>
    <t>满意度
指标</t>
  </si>
  <si>
    <t>指标值(满意度指标1；)</t>
  </si>
  <si>
    <t>指标值(满意度指标2；)</t>
  </si>
  <si>
    <t>指标值(满意度指标3；)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</si>
</sst>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yyyy年MM月dd日"/>
    <numFmt numFmtId="177" formatCode="#,##0.00"/>
    <numFmt numFmtId="178" formatCode="0%"/>
    <numFmt numFmtId="179" formatCode="_ &quot;¥&quot;* #,##0.00_ ;_ &quot;¥&quot;* \-#,##0.00_ ;_ &quot;¥&quot;* &quot;-&quot;??_ ;_ @_ "/>
    <numFmt numFmtId="180" formatCode="_ ¥* #,##0_ ;_ ¥* -#,##0_ ;_ ¥* &quot;-&quot;_ ;_ @_ "/>
    <numFmt numFmtId="181" formatCode="_ * #,##0.00_ ;_ * -#,##0.00_ ;_ * &quot;-&quot;??_ ;_ @_ "/>
    <numFmt numFmtId="182" formatCode="_ * #,##0_ ;_ * -#,##0_ ;_ * &quot;-&quot;_ ;_ @_ "/>
    <numFmt numFmtId="183" formatCode="@"/>
    <numFmt numFmtId="184" formatCode="0"/>
    <numFmt numFmtId="185" formatCode="#,###"/>
    <numFmt numFmtId="186" formatCode="0.00_ "/>
    <numFmt numFmtId="187" formatCode="_ &quot;¥&quot;* #,##0_ ;_ &quot;¥&quot;* \-#,##0_ ;_ &quot;¥&quot;* &quot;-&quot;_ ;_ @_ "/>
    <numFmt numFmtId="188" formatCode="_ * #,##0_ ;_ * -#,##0_ ;_ * &quot;-&quot;_ ;_ @_ "/>
  </numFmts>
  <fonts count="52" x14ac:knownFonts="52">
    <font>
      <sz val="11.0"/>
      <color rgb="FF000000"/>
      <name val="宋体"/>
      <charset val="134"/>
    </font>
    <font>
      <sz val="22.0"/>
      <color rgb="FF000000"/>
      <name val="楷体"/>
      <charset val="134"/>
      <b/>
    </font>
    <font>
      <sz val="36.0"/>
      <color rgb="FF000000"/>
      <name val="黑体"/>
      <charset val="134"/>
      <b/>
    </font>
    <font>
      <sz val="16.0"/>
      <color rgb="FF000000"/>
      <name val="宋体"/>
      <charset val="134"/>
      <b/>
    </font>
    <font>
      <sz val="11.0"/>
      <color rgb="FF000000"/>
      <name val="SimSun"/>
      <charset val="134"/>
    </font>
    <font>
      <sz val="9.0"/>
      <color rgb="FF000000"/>
      <name val="SimSun"/>
      <charset val="134"/>
    </font>
    <font>
      <sz val="16.0"/>
      <color rgb="FF000000"/>
      <name val="黑体"/>
      <charset val="134"/>
      <b/>
    </font>
    <font>
      <sz val="11.0"/>
      <color rgb="FF000000"/>
      <name val="宋体"/>
      <charset val="134"/>
      <b/>
    </font>
    <font>
      <sz val="9.0"/>
      <color rgb="FF000000"/>
      <name val="宋体"/>
      <charset val="134"/>
    </font>
    <font>
      <sz val="9.0"/>
      <color rgb="FF000000"/>
      <name val="宋体"/>
      <charset val="134"/>
      <b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宋体"/>
      <charset val="134"/>
    </font>
    <font>
      <sz val="12.0"/>
      <name val="宋体"/>
      <charset val="134"/>
    </font>
    <font>
      <sz val="11.0"/>
      <name val="宋体"/>
      <charset val="134"/>
    </font>
    <font>
      <sz val="16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EFF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8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Alignment="1"/>
    <xf numFmtId="0" fontId="30" applyFont="1" fillId="0" borderId="0" applyAlignment="1"/>
  </cellStyleXfs>
  <cellXfs count="281">
    <xf numFmtId="0" fontId="0" fillId="0" borderId="0" applyAlignment="1"/>
    <xf numFmtId="0" fontId="0" fillId="0" borderId="0" applyAlignment="1"/>
    <xf numFmtId="0" fontId="1" applyFont="1" fillId="0" borderId="0" applyAlignment="1">
      <alignment horizontal="center" vertical="center" wrapText="1"/>
    </xf>
    <xf numFmtId="0" fontId="2" applyFont="1" fillId="0" borderId="0" applyAlignment="1">
      <alignment horizontal="center" vertical="center" wrapText="1"/>
    </xf>
    <xf numFmtId="176" applyNumberFormat="1" fontId="3" applyFont="1" fillId="0" borderId="0" applyAlignment="1">
      <alignment horizontal="center" vertical="center" wrapText="1"/>
    </xf>
    <xf numFmtId="0" fontId="4" applyFont="1" fillId="0" borderId="1" applyBorder="1" applyAlignment="1">
      <alignment vertical="center"/>
    </xf>
    <xf numFmtId="0" fontId="0" fillId="0" borderId="2" applyBorder="1" applyAlignment="1">
      <alignment vertical="center"/>
    </xf>
    <xf numFmtId="0" fontId="5" applyFont="1" fillId="0" borderId="3" applyBorder="1" applyAlignment="1">
      <alignment vertical="center"/>
    </xf>
    <xf numFmtId="0" fontId="5" applyFont="1" fillId="0" borderId="4" applyBorder="1" applyAlignment="1">
      <alignment vertical="center" wrapText="1"/>
    </xf>
    <xf numFmtId="0" fontId="5" applyFont="1" fillId="0" borderId="5" applyBorder="1" applyAlignment="1">
      <alignment vertical="center"/>
    </xf>
    <xf numFmtId="0" fontId="6" applyFont="1" fillId="0" borderId="6" applyBorder="1" applyAlignment="1">
      <alignment horizontal="center" vertical="center"/>
    </xf>
    <xf numFmtId="0" fontId="0" fillId="0" borderId="7" applyBorder="1" applyAlignment="1">
      <alignment horizontal="left" vertical="center"/>
    </xf>
    <xf numFmtId="0" fontId="5" applyFont="1" fillId="0" borderId="0" applyAlignment="1">
      <alignment vertical="center" wrapText="1"/>
    </xf>
    <xf numFmtId="0" fontId="4" applyFont="1" fillId="0" borderId="8" applyBorder="1" applyAlignment="1">
      <alignment horizontal="center" vertical="center"/>
    </xf>
    <xf numFmtId="0" fontId="7" applyFont="1" fillId="2" applyFill="1" borderId="9" applyBorder="1" applyAlignment="1">
      <alignment horizontal="center" vertical="center"/>
    </xf>
    <xf numFmtId="0" fontId="8" applyFont="1" fillId="0" borderId="10" applyBorder="1" applyAlignment="1">
      <alignment vertical="center"/>
    </xf>
    <xf numFmtId="0" fontId="0" fillId="0" borderId="11" applyBorder="1" applyAlignment="1">
      <alignment horizontal="left" vertical="center" wrapText="1"/>
    </xf>
    <xf numFmtId="177" applyNumberFormat="1" fontId="0" fillId="0" borderId="12" applyBorder="1" applyAlignment="1">
      <alignment horizontal="right" vertical="center"/>
    </xf>
    <xf numFmtId="0" fontId="8" applyFont="1" fillId="0" borderId="13" applyBorder="1" applyAlignment="1">
      <alignment vertical="center" wrapText="1"/>
    </xf>
    <xf numFmtId="0" fontId="9" applyFont="1" fillId="0" borderId="14" applyBorder="1" applyAlignment="1">
      <alignment vertical="center"/>
    </xf>
    <xf numFmtId="0" fontId="7" applyFont="1" fillId="0" borderId="15" applyBorder="1" applyAlignment="1">
      <alignment horizontal="center" vertical="center" wrapText="1"/>
    </xf>
    <xf numFmtId="177" applyNumberFormat="1" fontId="7" applyFont="1" fillId="0" borderId="16" applyBorder="1" applyAlignment="1">
      <alignment horizontal="right" vertical="center"/>
    </xf>
    <xf numFmtId="0" fontId="9" applyFont="1" fillId="0" borderId="17" applyBorder="1" applyAlignment="1">
      <alignment vertical="center" wrapText="1"/>
    </xf>
    <xf numFmtId="0" fontId="10" applyFont="1" fillId="0" borderId="18" applyBorder="1" applyAlignment="1">
      <alignment vertical="center" wrapText="1"/>
    </xf>
    <xf numFmtId="0" fontId="0" fillId="0" borderId="19" applyBorder="1" applyAlignment="1">
      <alignment horizontal="left" vertical="center"/>
    </xf>
    <xf numFmtId="0" fontId="10" applyFont="1" fillId="0" borderId="20" applyBorder="1" applyAlignment="1">
      <alignment vertical="center" wrapText="1"/>
    </xf>
    <xf numFmtId="0" fontId="11" applyFont="1" fillId="0" borderId="21" applyBorder="1" applyAlignment="1">
      <alignment vertical="center" wrapText="1"/>
    </xf>
    <xf numFmtId="0" fontId="7" applyFont="1" fillId="0" borderId="22" applyBorder="1" applyAlignment="1">
      <alignment horizontal="center" vertical="center"/>
    </xf>
    <xf numFmtId="0" fontId="11" applyFont="1" fillId="0" borderId="23" applyBorder="1" applyAlignment="1">
      <alignment vertical="center" wrapText="1"/>
    </xf>
    <xf numFmtId="0" fontId="5" applyFont="1" fillId="0" borderId="24" applyBorder="1" applyAlignment="1">
      <alignment vertical="center"/>
    </xf>
    <xf numFmtId="0" fontId="10" applyFont="1" fillId="0" borderId="25" applyBorder="1" applyAlignment="1">
      <alignment vertical="center" wrapText="1"/>
    </xf>
    <xf numFmtId="0" fontId="5" applyFont="1" fillId="0" borderId="26" applyBorder="1" applyAlignment="1">
      <alignment vertical="center" wrapText="1"/>
    </xf>
    <xf numFmtId="0" fontId="8" applyFont="1" fillId="0" borderId="27" applyBorder="1" applyAlignment="1">
      <alignment vertical="center"/>
    </xf>
    <xf numFmtId="0" fontId="8" applyFont="1" fillId="0" borderId="28" applyBorder="1" applyAlignment="1">
      <alignment vertical="center" wrapText="1"/>
    </xf>
    <xf numFmtId="0" fontId="0" fillId="0" borderId="29" applyBorder="1" applyAlignment="1">
      <alignment horizontal="right" vertical="center" wrapText="1"/>
    </xf>
    <xf numFmtId="0" fontId="3" applyFont="1" fillId="0" borderId="30" applyBorder="1" applyAlignment="1">
      <alignment horizontal="center" vertical="center"/>
    </xf>
    <xf numFmtId="0" fontId="8" applyFont="1" fillId="0" borderId="31" applyBorder="1" applyAlignment="1">
      <alignment vertical="center"/>
    </xf>
    <xf numFmtId="0" fontId="8" applyFont="1" fillId="0" borderId="32" applyBorder="1" applyAlignment="1">
      <alignment vertical="center" wrapText="1"/>
    </xf>
    <xf numFmtId="0" fontId="0" fillId="0" borderId="33" applyBorder="1" applyAlignment="1">
      <alignment horizontal="center" vertical="center"/>
    </xf>
    <xf numFmtId="0" fontId="8" applyFont="1" fillId="0" borderId="34" applyBorder="1" applyAlignment="1">
      <alignment vertical="center" wrapText="1"/>
    </xf>
    <xf numFmtId="0" fontId="7" applyFont="1" fillId="2" applyFill="1" borderId="35" applyBorder="1" applyAlignment="1">
      <alignment horizontal="center" vertical="center" wrapText="1"/>
    </xf>
    <xf numFmtId="0" fontId="7" applyFont="1" fillId="0" borderId="36" applyBorder="1" applyAlignment="1">
      <alignment horizontal="center" vertical="center"/>
    </xf>
    <xf numFmtId="177" applyNumberFormat="1" fontId="7" applyFont="1" fillId="0" borderId="37" applyBorder="1" applyAlignment="1">
      <alignment horizontal="right" vertical="center"/>
    </xf>
    <xf numFmtId="0" fontId="0" fillId="3" applyFill="1" borderId="38" applyBorder="1" applyAlignment="1">
      <alignment horizontal="left" vertical="center"/>
    </xf>
    <xf numFmtId="177" applyNumberFormat="1" fontId="0" fillId="0" borderId="39" applyBorder="1" applyAlignment="1">
      <alignment horizontal="right" vertical="center"/>
    </xf>
    <xf numFmtId="177" applyNumberFormat="1" fontId="0" fillId="3" applyFill="1" borderId="40" applyBorder="1" applyAlignment="1">
      <alignment horizontal="right" vertical="center"/>
    </xf>
    <xf numFmtId="0" fontId="8" applyFont="1" fillId="0" borderId="41" applyBorder="1" applyAlignment="1">
      <alignment vertical="center"/>
    </xf>
    <xf numFmtId="0" fontId="8" applyFont="1" fillId="0" borderId="42" applyBorder="1" applyAlignment="1">
      <alignment vertical="center" wrapText="1"/>
    </xf>
    <xf numFmtId="0" fontId="8" applyFont="1" fillId="0" borderId="43" applyBorder="1" applyAlignment="1">
      <alignment vertical="center" wrapText="1"/>
    </xf>
    <xf numFmtId="0" fontId="8" applyFont="1" fillId="0" borderId="44" applyBorder="1" applyAlignment="1">
      <alignment vertical="center"/>
    </xf>
    <xf numFmtId="0" fontId="7" applyFont="1" fillId="2" applyFill="1" borderId="45" applyBorder="1" applyAlignment="1">
      <alignment horizontal="center" vertical="center"/>
    </xf>
    <xf numFmtId="0" fontId="8" applyFont="1" fillId="0" borderId="46" applyBorder="1" applyAlignment="1">
      <alignment vertical="center"/>
    </xf>
    <xf numFmtId="0" fontId="0" fillId="3" applyFill="1" borderId="47" applyBorder="1" applyAlignment="1">
      <alignment horizontal="left" vertical="center" wrapText="1"/>
    </xf>
    <xf numFmtId="0" fontId="4" applyFont="1" fillId="0" borderId="48" applyBorder="1" applyAlignment="1">
      <alignment horizontal="right" vertical="center"/>
    </xf>
    <xf numFmtId="0" fontId="5" applyFont="1" fillId="0" borderId="49" applyBorder="1" applyAlignment="1">
      <alignment vertical="center" wrapText="1"/>
    </xf>
    <xf numFmtId="0" fontId="5" applyFont="1" fillId="0" borderId="50" applyBorder="1" applyAlignment="1">
      <alignment vertical="center" wrapText="1"/>
    </xf>
    <xf numFmtId="0" fontId="4" applyFont="1" fillId="0" borderId="51" applyBorder="1" applyAlignment="1">
      <alignment horizontal="right" vertical="center" wrapText="1"/>
    </xf>
    <xf numFmtId="0" fontId="5" applyFont="1" fillId="0" borderId="52" applyBorder="1" applyAlignment="1">
      <alignment vertical="center" wrapText="1"/>
    </xf>
    <xf numFmtId="0" fontId="5" applyFont="1" fillId="0" borderId="53" applyBorder="1" applyAlignment="1">
      <alignment vertical="center" wrapText="1"/>
    </xf>
    <xf numFmtId="0" fontId="0" fillId="0" borderId="54" applyBorder="1" applyAlignment="1">
      <alignment horizontal="right" vertical="center"/>
    </xf>
    <xf numFmtId="0" fontId="5" applyFont="1" fillId="0" borderId="55" applyBorder="1" applyAlignment="1">
      <alignment vertical="center" wrapText="1"/>
    </xf>
    <xf numFmtId="0" fontId="0" fillId="0" borderId="56" applyBorder="1" applyAlignment="1">
      <alignment horizontal="center" vertical="center" wrapText="1"/>
    </xf>
    <xf numFmtId="0" fontId="5" applyFont="1" fillId="0" borderId="57" applyBorder="1" applyAlignment="1">
      <alignment vertical="center" wrapText="1"/>
    </xf>
    <xf numFmtId="0" fontId="12" applyFont="1" fillId="4" applyFill="1" borderId="0" applyAlignment="1"/>
    <xf numFmtId="0" fontId="13" applyFont="1" fillId="5" applyFill="1" borderId="0" applyAlignment="1"/>
    <xf numFmtId="0" fontId="14" applyFont="1" fillId="6" applyFill="1" borderId="0" applyAlignment="1"/>
    <xf numFmtId="0" fontId="15" applyFont="1" fillId="7" applyFill="1" borderId="58" applyBorder="1" applyAlignment="1"/>
    <xf numFmtId="0" fontId="16" applyFont="1" fillId="8" applyFill="1" borderId="59" applyBorder="1" applyAlignment="1"/>
    <xf numFmtId="0" fontId="17" applyFont="1" fillId="0" borderId="0" applyAlignment="1"/>
    <xf numFmtId="0" fontId="18" applyFont="1" fillId="0" borderId="0" applyAlignment="1"/>
    <xf numFmtId="0" fontId="19" applyFont="1" fillId="0" borderId="60" applyBorder="1" applyAlignment="1"/>
    <xf numFmtId="0" fontId="20" applyFont="1" fillId="7" applyFill="1" borderId="61" applyBorder="1" applyAlignment="1"/>
    <xf numFmtId="0" fontId="21" applyFont="1" fillId="9" applyFill="1" borderId="62" applyBorder="1" applyAlignment="1"/>
    <xf numFmtId="0" fontId="0" fillId="10" applyFill="1" borderId="63" applyBorder="1" applyAlignment="1"/>
    <xf numFmtId="0" fontId="22" applyFont="1" fillId="0" borderId="0" applyAlignment="1"/>
    <xf numFmtId="0" fontId="23" applyFont="1" fillId="0" borderId="64" applyBorder="1" applyAlignment="1"/>
    <xf numFmtId="0" fontId="24" applyFont="1" fillId="0" borderId="65" applyBorder="1" applyAlignment="1"/>
    <xf numFmtId="0" fontId="25" applyFont="1" fillId="0" borderId="66" applyBorder="1" applyAlignment="1"/>
    <xf numFmtId="0" fontId="25" applyFont="1" fillId="0" borderId="0" applyAlignment="1"/>
    <xf numFmtId="0" fontId="26" applyFont="1" fillId="0" borderId="67" applyBorder="1" applyAlignment="1"/>
    <xf numFmtId="0" fontId="27" applyFont="1" fillId="11" applyFill="1" borderId="0" applyAlignment="1"/>
    <xf numFmtId="0" fontId="27" applyFont="1" fillId="12" applyFill="1" borderId="0" applyAlignment="1"/>
    <xf numFmtId="0" fontId="27" applyFont="1" fillId="13" applyFill="1" borderId="0" applyAlignment="1"/>
    <xf numFmtId="0" fontId="27" applyFont="1" fillId="14" applyFill="1" borderId="0" applyAlignment="1"/>
    <xf numFmtId="0" fontId="27" applyFont="1" fillId="15" applyFill="1" borderId="0" applyAlignment="1"/>
    <xf numFmtId="0" fontId="27" applyFont="1" fillId="16" applyFill="1" borderId="0" applyAlignment="1"/>
    <xf numFmtId="0" fontId="27" applyFont="1" fillId="17" applyFill="1" borderId="0" applyAlignment="1"/>
    <xf numFmtId="0" fontId="27" applyFont="1" fillId="18" applyFill="1" borderId="0" applyAlignment="1"/>
    <xf numFmtId="0" fontId="27" applyFont="1" fillId="19" applyFill="1" borderId="0" applyAlignment="1"/>
    <xf numFmtId="0" fontId="27" applyFont="1" fillId="20" applyFill="1" borderId="0" applyAlignment="1"/>
    <xf numFmtId="0" fontId="27" applyFont="1" fillId="21" applyFill="1" borderId="0" applyAlignment="1"/>
    <xf numFmtId="0" fontId="27" applyFont="1" fillId="22" applyFill="1" borderId="0" applyAlignment="1"/>
    <xf numFmtId="0" fontId="28" applyFont="1" fillId="23" applyFill="1" borderId="0" applyAlignment="1"/>
    <xf numFmtId="0" fontId="28" applyFont="1" fillId="24" applyFill="1" borderId="0" applyAlignment="1"/>
    <xf numFmtId="0" fontId="28" applyFont="1" fillId="25" applyFill="1" borderId="0" applyAlignment="1"/>
    <xf numFmtId="0" fontId="28" applyFont="1" fillId="26" applyFill="1" borderId="0" applyAlignment="1"/>
    <xf numFmtId="0" fontId="28" applyFont="1" fillId="27" applyFill="1" borderId="0" applyAlignment="1"/>
    <xf numFmtId="0" fontId="28" applyFont="1" fillId="28" applyFill="1" borderId="0" applyAlignment="1"/>
    <xf numFmtId="0" fontId="28" applyFont="1" fillId="29" applyFill="1" borderId="0" applyAlignment="1"/>
    <xf numFmtId="0" fontId="28" applyFont="1" fillId="30" applyFill="1" borderId="0" applyAlignment="1"/>
    <xf numFmtId="0" fontId="28" applyFont="1" fillId="31" applyFill="1" borderId="0" applyAlignment="1"/>
    <xf numFmtId="0" fontId="28" applyFont="1" fillId="32" applyFill="1" borderId="0" applyAlignment="1"/>
    <xf numFmtId="0" fontId="28" applyFont="1" fillId="33" applyFill="1" borderId="0" applyAlignment="1"/>
    <xf numFmtId="0" fontId="28" applyFont="1" fillId="34" applyFill="1" borderId="0" applyAlignment="1"/>
    <xf numFmtId="178" applyNumberFormat="1" fontId="0" fillId="0" borderId="0" applyAlignment="1"/>
    <xf numFmtId="179" applyNumberFormat="1" fontId="0" fillId="0" borderId="0" applyAlignment="1"/>
    <xf numFmtId="180" applyNumberFormat="1" fontId="0" fillId="0" borderId="0" applyAlignment="1"/>
    <xf numFmtId="181" applyNumberFormat="1" fontId="0" fillId="0" borderId="0" applyAlignment="1"/>
    <xf numFmtId="182" applyNumberFormat="1" fontId="0" fillId="0" borderId="0" applyAlignment="1"/>
    <xf numFmtId="0" fontId="7" applyFont="1" fillId="0" borderId="0" applyAlignment="1"/>
    <xf numFmtId="0" fontId="0" fillId="0" borderId="0" applyAlignment="1">
      <alignment wrapText="1"/>
    </xf>
    <xf numFmtId="0" fontId="7" applyFont="1" fillId="2" applyFill="1" borderId="68" applyBorder="1" applyAlignment="1">
      <alignment horizontal="center" vertical="center" wrapText="1"/>
    </xf>
    <xf numFmtId="183" applyNumberFormat="1" fontId="3" applyFont="1" fillId="0" borderId="0" applyAlignment="1">
      <alignment horizontal="center" vertical="center" wrapText="1"/>
    </xf>
    <xf numFmtId="184" applyNumberFormat="1" fontId="29" applyFont="1" fillId="0" borderId="69" applyBorder="1" applyAlignment="1">
      <alignment vertical="center" wrapText="1"/>
    </xf>
    <xf numFmtId="185" applyNumberFormat="1" fontId="29" applyFont="1" fillId="0" borderId="70" applyBorder="1" applyAlignment="1">
      <alignment vertical="center" wrapText="1"/>
    </xf>
    <xf numFmtId="183" applyNumberFormat="1" fontId="29" applyFont="1" fillId="0" borderId="71" applyBorder="1" applyAlignment="1">
      <alignment horizontal="center" vertical="center"/>
    </xf>
    <xf numFmtId="183" applyNumberFormat="1" fontId="29" applyFont="1" fillId="0" borderId="72" applyBorder="1" applyAlignment="1">
      <alignment horizontal="center" vertical="center" wrapText="1"/>
    </xf>
    <xf numFmtId="183" applyNumberFormat="1" fontId="29" applyFont="1" fillId="0" borderId="0" applyAlignment="1">
      <alignment horizontal="right" vertical="center" wrapText="1"/>
    </xf>
    <xf numFmtId="0" fontId="30" applyFont="1" fillId="0" borderId="0" applyAlignment="1" xfId="0">
      <alignment vertical="center" wrapText="1"/>
    </xf>
    <xf numFmtId="0" fontId="31" applyFont="1" fillId="0" borderId="73" applyBorder="1" applyAlignment="1" xfId="0">
      <alignment horizontal="left" vertical="center" wrapText="1"/>
    </xf>
    <xf numFmtId="184" applyNumberFormat="1" fontId="0" fillId="0" borderId="74" applyBorder="1" applyAlignment="1">
      <alignment horizontal="left" vertical="center" wrapText="1"/>
    </xf>
    <xf numFmtId="184" applyNumberFormat="1" fontId="0" fillId="0" borderId="75" applyBorder="1" applyAlignment="1">
      <alignment horizontal="center" vertical="center"/>
    </xf>
    <xf numFmtId="0" fontId="31" applyFont="1" fillId="0" borderId="76" applyBorder="1" applyAlignment="1" xfId="0">
      <alignment horizontal="center" vertical="center" wrapText="1"/>
    </xf>
    <xf numFmtId="0" fontId="31" applyFont="1" fillId="0" borderId="77" applyBorder="1" applyAlignment="1" xfId="0">
      <alignment horizontal="center" vertical="center" wrapText="1"/>
    </xf>
    <xf numFmtId="184" applyNumberFormat="1" fontId="0" fillId="0" borderId="78" applyBorder="1" applyAlignment="1">
      <alignment horizontal="center" vertical="center"/>
    </xf>
    <xf numFmtId="0" fontId="31" applyFont="1" fillId="0" borderId="79" applyBorder="1" applyAlignment="1" xfId="0">
      <alignment horizontal="center" vertical="center" wrapText="1"/>
    </xf>
    <xf numFmtId="0" fontId="31" applyFont="1" fillId="0" borderId="80" applyBorder="1" applyAlignment="1" xfId="0">
      <alignment horizontal="center" vertical="center" wrapText="1"/>
    </xf>
    <xf numFmtId="0" fontId="31" applyFont="1" fillId="0" borderId="81" applyBorder="1" applyAlignment="1" xfId="0">
      <alignment horizontal="center" vertical="center" wrapText="1"/>
    </xf>
    <xf numFmtId="0" fontId="31" applyFont="1" fillId="0" borderId="82" applyBorder="1" applyAlignment="1" xfId="0">
      <alignment horizontal="center" vertical="center" wrapText="1"/>
    </xf>
    <xf numFmtId="0" fontId="31" applyFont="1" fillId="0" borderId="83" applyBorder="1" applyAlignment="1" xfId="0">
      <alignment horizontal="center" vertical="center" wrapText="1"/>
    </xf>
    <xf numFmtId="184" applyNumberFormat="1" fontId="0" fillId="0" borderId="84" applyBorder="1" applyAlignment="1">
      <alignment horizontal="left" vertical="center"/>
    </xf>
    <xf numFmtId="184" applyNumberFormat="1" fontId="0" fillId="0" borderId="85" applyBorder="1" applyAlignment="1">
      <alignment horizontal="left" vertical="center"/>
    </xf>
    <xf numFmtId="0" fontId="31" applyFont="1" fillId="0" borderId="86" applyBorder="1" applyAlignment="1" xfId="0">
      <alignment horizontal="center" vertical="center" wrapText="1"/>
    </xf>
    <xf numFmtId="0" fontId="31" applyFont="1" fillId="0" borderId="87" applyBorder="1" applyAlignment="1" xfId="0">
      <alignment horizontal="center" vertical="center" wrapText="1"/>
    </xf>
    <xf numFmtId="0" fontId="31" applyFont="1" fillId="0" borderId="88" applyBorder="1" applyAlignment="1" xfId="0">
      <alignment horizontal="center" vertical="center" wrapText="1"/>
    </xf>
    <xf numFmtId="0" fontId="31" applyFont="1" fillId="0" borderId="89" applyBorder="1" applyAlignment="1" xfId="0">
      <alignment vertical="center" wrapText="1"/>
    </xf>
    <xf numFmtId="0" fontId="31" applyFont="1" fillId="0" borderId="90" applyBorder="1" applyAlignment="1" xfId="0">
      <alignment vertical="center" wrapText="1"/>
    </xf>
    <xf numFmtId="0" fontId="31" applyFont="1" fillId="0" borderId="91" applyBorder="1" applyAlignment="1" xfId="0">
      <alignment vertical="center" wrapText="1"/>
    </xf>
    <xf numFmtId="185" applyNumberFormat="1" fontId="31" applyFont="1" fillId="0" borderId="92" applyBorder="1" applyAlignment="1" xfId="0">
      <alignment horizontal="left" vertical="center" wrapText="1"/>
    </xf>
    <xf numFmtId="185" applyNumberFormat="1" fontId="31" applyFont="1" fillId="0" borderId="93" applyBorder="1" applyAlignment="1" xfId="0">
      <alignment horizontal="left" vertical="center" wrapText="1"/>
    </xf>
    <xf numFmtId="0" fontId="31" applyFont="1" fillId="0" borderId="94" applyBorder="1" applyAlignment="1" xfId="0">
      <alignment horizontal="center" vertical="center" wrapText="1"/>
    </xf>
    <xf numFmtId="185" applyNumberFormat="1" fontId="31" applyFont="1" fillId="0" borderId="95" applyBorder="1" applyAlignment="1" xfId="0">
      <alignment horizontal="left" vertical="center" wrapText="1"/>
    </xf>
    <xf numFmtId="185" applyNumberFormat="1" fontId="31" applyFont="1" fillId="0" borderId="96" applyBorder="1" applyAlignment="1" xfId="0">
      <alignment horizontal="left" vertical="center" wrapText="1"/>
    </xf>
    <xf numFmtId="0" fontId="31" applyFont="1" fillId="0" borderId="97" applyBorder="1" applyAlignment="1" xfId="0">
      <alignment horizontal="left" vertical="center" wrapText="1"/>
    </xf>
    <xf numFmtId="0" fontId="31" applyFont="1" fillId="0" borderId="98" applyBorder="1" applyAlignment="1" xfId="0">
      <alignment horizontal="left" vertical="center" wrapText="1"/>
    </xf>
    <xf numFmtId="0" fontId="31" applyFont="1" fillId="0" borderId="99" applyBorder="1" applyAlignment="1" xfId="0">
      <alignment horizontal="left" vertical="center" wrapText="1"/>
    </xf>
    <xf numFmtId="0" fontId="31" applyFont="1" fillId="0" borderId="100" applyBorder="1" applyAlignment="1" xfId="0">
      <alignment horizontal="center" vertical="center" wrapText="1"/>
    </xf>
    <xf numFmtId="185" applyNumberFormat="1" fontId="31" applyFont="1" fillId="0" borderId="101" applyBorder="1" applyAlignment="1" xfId="0">
      <alignment horizontal="left" vertical="center" wrapText="1"/>
    </xf>
    <xf numFmtId="185" applyNumberFormat="1" fontId="31" applyFont="1" fillId="0" borderId="102" applyBorder="1" applyAlignment="1" xfId="0">
      <alignment horizontal="left" vertical="center" wrapText="1"/>
    </xf>
    <xf numFmtId="0" fontId="31" applyFont="1" fillId="0" borderId="103" applyBorder="1" applyAlignment="1" xfId="0">
      <alignment horizontal="center" vertical="center" wrapText="1"/>
    </xf>
    <xf numFmtId="0" fontId="31" applyFont="1" fillId="0" borderId="104" applyBorder="1" applyAlignment="1" xfId="0">
      <alignment horizontal="center" vertical="center" wrapText="1"/>
    </xf>
    <xf numFmtId="0" fontId="31" applyFont="1" fillId="0" borderId="105" applyBorder="1" applyAlignment="1" xfId="0">
      <alignment horizontal="center" vertical="center" wrapText="1"/>
    </xf>
    <xf numFmtId="0" fontId="31" applyFont="1" fillId="0" borderId="0" applyAlignment="1" xfId="0">
      <alignment horizontal="center" vertical="center" wrapText="1"/>
    </xf>
    <xf numFmtId="0" fontId="32" applyFont="1" fillId="0" borderId="0" applyAlignment="1" xfId="0">
      <alignment horizontal="center" vertical="center" wrapText="1"/>
    </xf>
    <xf numFmtId="0" fontId="30" applyFont="1" fillId="0" borderId="0" applyAlignment="1" xfId="0"/>
    <xf numFmtId="0" fontId="32" applyFont="1" fillId="0" borderId="0" applyAlignment="1" xfId="1">
      <alignment horizontal="center" vertical="center" wrapText="1"/>
    </xf>
    <xf numFmtId="0" fontId="31" applyFont="1" fillId="0" borderId="0" applyAlignment="1" xfId="1">
      <alignment horizontal="center" vertical="center" wrapText="1"/>
    </xf>
    <xf numFmtId="0" fontId="31" applyFont="1" fillId="0" borderId="99" applyBorder="1" applyAlignment="1" xfId="1">
      <alignment horizontal="left" vertical="center" wrapText="1"/>
    </xf>
    <xf numFmtId="0" fontId="31" applyFont="1" fillId="0" borderId="98" applyBorder="1" applyAlignment="1" xfId="1">
      <alignment horizontal="left" vertical="center" wrapText="1"/>
    </xf>
    <xf numFmtId="0" fontId="31" applyFont="1" fillId="0" borderId="97" applyBorder="1" applyAlignment="1" xfId="1">
      <alignment horizontal="left" vertical="center" wrapText="1"/>
    </xf>
    <xf numFmtId="0" fontId="31" applyFont="1" fillId="0" borderId="83" applyBorder="1" applyAlignment="1" xfId="1">
      <alignment horizontal="center" vertical="center" wrapText="1"/>
    </xf>
    <xf numFmtId="0" fontId="31" applyFont="1" fillId="0" borderId="100" applyBorder="1" applyAlignment="1" xfId="1">
      <alignment horizontal="center" vertical="center" wrapText="1"/>
    </xf>
    <xf numFmtId="0" fontId="31" applyFont="1" fillId="0" borderId="76" applyBorder="1" applyAlignment="1" xfId="1">
      <alignment horizontal="center" vertical="center" wrapText="1"/>
    </xf>
    <xf numFmtId="0" fontId="31" applyFont="1" fillId="0" borderId="94" applyBorder="1" applyAlignment="1" xfId="1">
      <alignment horizontal="center" vertical="center" wrapText="1"/>
    </xf>
    <xf numFmtId="0" fontId="31" applyFont="1" fillId="0" borderId="77" applyBorder="1" applyAlignment="1" xfId="1">
      <alignment horizontal="center" vertical="center" wrapText="1"/>
    </xf>
    <xf numFmtId="0" fontId="31" applyFont="1" fillId="0" borderId="105" applyBorder="1" applyAlignment="1" xfId="1">
      <alignment horizontal="center" vertical="center" wrapText="1"/>
    </xf>
    <xf numFmtId="0" fontId="31" applyFont="1" fillId="0" borderId="104" applyBorder="1" applyAlignment="1" xfId="1">
      <alignment horizontal="center" vertical="center" wrapText="1"/>
    </xf>
    <xf numFmtId="0" fontId="31" applyFont="1" fillId="0" borderId="103" applyBorder="1" applyAlignment="1" xfId="1">
      <alignment horizontal="center" vertical="center" wrapText="1"/>
    </xf>
    <xf numFmtId="185" applyNumberFormat="1" fontId="31" applyFont="1" fillId="0" borderId="96" applyBorder="1" applyAlignment="1" xfId="1">
      <alignment horizontal="left" vertical="center" wrapText="1"/>
    </xf>
    <xf numFmtId="185" applyNumberFormat="1" fontId="31" applyFont="1" fillId="0" borderId="102" applyBorder="1" applyAlignment="1" xfId="1">
      <alignment horizontal="left" vertical="center" wrapText="1"/>
    </xf>
    <xf numFmtId="185" applyNumberFormat="1" fontId="31" applyFont="1" fillId="0" borderId="101" applyBorder="1" applyAlignment="1" xfId="1">
      <alignment horizontal="left" vertical="center" wrapText="1"/>
    </xf>
    <xf numFmtId="185" applyNumberFormat="1" fontId="31" applyFont="1" fillId="0" borderId="95" applyBorder="1" applyAlignment="1" xfId="1">
      <alignment horizontal="left" vertical="center" wrapText="1"/>
    </xf>
    <xf numFmtId="0" fontId="31" applyFont="1" fillId="0" borderId="87" applyBorder="1" applyAlignment="1" xfId="1">
      <alignment horizontal="center" vertical="center" wrapText="1"/>
    </xf>
    <xf numFmtId="0" fontId="31" applyFont="1" fillId="0" borderId="86" applyBorder="1" applyAlignment="1" xfId="1">
      <alignment horizontal="center" vertical="center" wrapText="1"/>
    </xf>
    <xf numFmtId="185" applyNumberFormat="1" fontId="31" applyFont="1" fillId="0" borderId="93" applyBorder="1" applyAlignment="1" xfId="1">
      <alignment horizontal="left" vertical="center" wrapText="1"/>
    </xf>
    <xf numFmtId="185" applyNumberFormat="1" fontId="31" applyFont="1" fillId="0" borderId="92" applyBorder="1" applyAlignment="1" xfId="1">
      <alignment horizontal="left" vertical="center" wrapText="1"/>
    </xf>
    <xf numFmtId="0" fontId="31" applyFont="1" fillId="0" borderId="91" applyBorder="1" applyAlignment="1" xfId="1">
      <alignment vertical="center" wrapText="1"/>
    </xf>
    <xf numFmtId="0" fontId="31" applyFont="1" fillId="0" borderId="90" applyBorder="1" applyAlignment="1" xfId="1">
      <alignment vertical="center" wrapText="1"/>
    </xf>
    <xf numFmtId="0" fontId="31" applyFont="1" fillId="0" borderId="89" applyBorder="1" applyAlignment="1" xfId="1">
      <alignment vertical="center" wrapText="1"/>
    </xf>
    <xf numFmtId="0" fontId="31" applyFont="1" fillId="0" borderId="81" applyBorder="1" applyAlignment="1" xfId="1">
      <alignment horizontal="center" vertical="center" wrapText="1"/>
    </xf>
    <xf numFmtId="0" fontId="31" applyFont="1" fillId="0" borderId="88" applyBorder="1" applyAlignment="1" xfId="1">
      <alignment horizontal="center" vertical="center" wrapText="1"/>
    </xf>
    <xf numFmtId="0" fontId="31" applyFont="1" fillId="0" borderId="82" applyBorder="1" applyAlignment="1" xfId="1">
      <alignment horizontal="center" vertical="center" wrapText="1"/>
    </xf>
    <xf numFmtId="0" fontId="31" applyFont="1" fillId="0" borderId="73" applyBorder="1" applyAlignment="1" xfId="1">
      <alignment horizontal="left" vertical="center" wrapText="1"/>
    </xf>
    <xf numFmtId="0" fontId="31" applyFont="1" fillId="0" borderId="79" applyBorder="1" applyAlignment="1" xfId="1">
      <alignment horizontal="center" vertical="center" wrapText="1"/>
    </xf>
    <xf numFmtId="0" fontId="31" applyFont="1" fillId="0" borderId="80" applyBorder="1" applyAlignment="1" xfId="1">
      <alignment horizontal="center" vertical="center" wrapText="1"/>
    </xf>
    <xf numFmtId="0" fontId="30" applyFont="1" fillId="0" borderId="0" applyAlignment="1" xfId="1">
      <alignment vertical="center" wrapText="1"/>
    </xf>
    <xf numFmtId="186" applyNumberFormat="1" fontId="0" fillId="0" borderId="0" applyAlignment="1"/>
    <xf numFmtId="186" applyNumberFormat="1" fontId="31" applyFont="1" fillId="0" borderId="134" applyBorder="1" applyAlignment="1" xfId="1">
      <alignment horizontal="left" vertical="center" wrapText="1"/>
    </xf>
    <xf numFmtId="186" applyNumberFormat="1" fontId="31" applyFont="1" fillId="0" borderId="135" applyBorder="1" applyAlignment="1" xfId="1">
      <alignment horizontal="left" vertical="center" wrapText="1"/>
    </xf>
    <xf numFmtId="186" applyNumberFormat="1" fontId="31" applyFont="1" fillId="0" borderId="136" applyBorder="1" applyAlignment="1" xfId="1">
      <alignment horizontal="left" vertical="center" wrapText="1"/>
    </xf>
    <xf numFmtId="0" fontId="27" applyFont="1" fillId="0" borderId="0" applyAlignment="1"/>
    <xf numFmtId="0" fontId="0" fillId="0" borderId="0" applyAlignment="1">
      <alignment horizontal="center"/>
    </xf>
    <xf numFmtId="0" fontId="27" applyFont="1" fillId="0" borderId="0" applyAlignment="1"/>
    <xf numFmtId="0" fontId="0" fillId="0" borderId="0" applyAlignment="1"/>
    <xf numFmtId="0" fontId="6" applyFont="1" fillId="0" borderId="137" applyBorder="1" applyAlignment="1">
      <alignment horizontal="center" vertical="center"/>
    </xf>
    <xf numFmtId="0" fontId="7" applyFont="1" fillId="2" applyFill="1" borderId="138" applyBorder="1" applyAlignment="1">
      <alignment horizontal="center" vertical="center"/>
    </xf>
    <xf numFmtId="0" fontId="8" applyFont="1" fillId="0" borderId="139" applyBorder="1" applyAlignment="1">
      <alignment vertical="center"/>
    </xf>
    <xf numFmtId="0" fontId="3" applyFont="1" fillId="0" borderId="140" applyBorder="1" applyAlignment="1">
      <alignment horizontal="center" vertical="center"/>
    </xf>
    <xf numFmtId="0" fontId="7" applyFont="1" fillId="2" applyFill="1" borderId="141" applyBorder="1" applyAlignment="1">
      <alignment horizontal="center" vertical="center" wrapText="1"/>
    </xf>
    <xf numFmtId="0" fontId="0" fillId="0" borderId="142" applyBorder="1" applyAlignment="1">
      <alignment vertical="center"/>
    </xf>
    <xf numFmtId="0" fontId="0" fillId="0" borderId="143" applyBorder="1" applyAlignment="1">
      <alignment horizontal="left" vertical="center"/>
    </xf>
    <xf numFmtId="0" fontId="7" applyFont="1" fillId="2" applyFill="1" borderId="144" applyBorder="1" applyAlignment="1">
      <alignment horizontal="center" vertical="center"/>
    </xf>
    <xf numFmtId="0" fontId="8" applyFont="1" fillId="0" borderId="145" applyBorder="1" applyAlignment="1">
      <alignment vertical="center" wrapText="1"/>
    </xf>
    <xf numFmtId="0" fontId="0" fillId="0" borderId="146" applyBorder="1" applyAlignment="1">
      <alignment horizontal="right" vertical="center"/>
    </xf>
    <xf numFmtId="0" fontId="7" applyFont="1" fillId="2" applyFill="1" borderId="147" applyBorder="1" applyAlignment="1">
      <alignment horizontal="center" vertical="center" wrapText="1"/>
    </xf>
    <xf numFmtId="0" fontId="0" fillId="0" borderId="148" applyBorder="1" applyAlignment="1">
      <alignment horizontal="right" vertical="center" wrapText="1"/>
    </xf>
    <xf numFmtId="183" applyNumberFormat="1" fontId="29" applyFont="1" fillId="0" borderId="149" applyBorder="1" applyAlignment="1">
      <alignment horizontal="center" vertical="center"/>
    </xf>
    <xf numFmtId="183" applyNumberFormat="1" fontId="3" applyFont="1" fillId="0" borderId="0" applyAlignment="1">
      <alignment horizontal="center" vertical="center" wrapText="1"/>
    </xf>
    <xf numFmtId="183" applyNumberFormat="1" fontId="29" applyFont="1" fillId="0" borderId="150" applyBorder="1" applyAlignment="1">
      <alignment horizontal="center" vertical="center" wrapText="1"/>
    </xf>
    <xf numFmtId="0" fontId="31" applyFont="1" fillId="0" borderId="151" applyBorder="1" applyAlignment="1" xfId="1">
      <alignment horizontal="left" vertical="center" wrapText="1"/>
    </xf>
    <xf numFmtId="0" fontId="31" applyFont="1" fillId="0" borderId="152" applyBorder="1" applyAlignment="1" xfId="1">
      <alignment horizontal="left" vertical="center" wrapText="1"/>
    </xf>
    <xf numFmtId="0" fontId="31" applyFont="1" fillId="0" borderId="153" applyBorder="1" applyAlignment="1" xfId="1">
      <alignment horizontal="left" vertical="center" wrapText="1"/>
    </xf>
    <xf numFmtId="0" fontId="31" applyFont="1" fillId="0" borderId="154" applyBorder="1" applyAlignment="1" xfId="1">
      <alignment horizontal="left" vertical="center" wrapText="1"/>
    </xf>
    <xf numFmtId="0" fontId="31" applyFont="1" fillId="0" borderId="155" applyBorder="1" applyAlignment="1" xfId="1">
      <alignment horizontal="center" vertical="center" wrapText="1"/>
    </xf>
    <xf numFmtId="0" fontId="31" applyFont="1" fillId="0" borderId="156" applyBorder="1" applyAlignment="1" xfId="1">
      <alignment horizontal="center" vertical="center" wrapText="1"/>
    </xf>
    <xf numFmtId="0" fontId="31" applyFont="1" fillId="0" borderId="157" applyBorder="1" applyAlignment="1" xfId="1">
      <alignment horizontal="center" vertical="center" wrapText="1"/>
    </xf>
    <xf numFmtId="0" fontId="31" applyFont="1" fillId="0" borderId="158" applyBorder="1" applyAlignment="1" xfId="1">
      <alignment horizontal="center" vertical="center" wrapText="1"/>
    </xf>
    <xf numFmtId="184" applyNumberFormat="1" fontId="0" fillId="0" borderId="159" applyBorder="1" applyAlignment="1">
      <alignment horizontal="left" vertical="center" wrapText="1"/>
    </xf>
    <xf numFmtId="0" fontId="31" applyFont="1" fillId="0" borderId="160" applyBorder="1" applyAlignment="1" xfId="1">
      <alignment horizontal="center" vertical="center" wrapText="1"/>
    </xf>
    <xf numFmtId="0" fontId="31" applyFont="1" fillId="0" borderId="161" applyBorder="1" applyAlignment="1" xfId="1">
      <alignment horizontal="center" vertical="center" wrapText="1"/>
    </xf>
    <xf numFmtId="0" fontId="31" applyFont="1" fillId="0" borderId="162" applyBorder="1" applyAlignment="1" xfId="1">
      <alignment horizontal="center" vertical="center" wrapText="1"/>
    </xf>
    <xf numFmtId="0" fontId="32" applyFont="1" fillId="0" borderId="0" applyAlignment="1" xfId="1">
      <alignment horizontal="center" vertical="center" wrapText="1"/>
    </xf>
    <xf numFmtId="0" fontId="31" applyFont="1" fillId="0" borderId="0" applyAlignment="1" xfId="1">
      <alignment horizontal="center" vertical="center" wrapText="1"/>
    </xf>
    <xf numFmtId="0" fontId="31" applyFont="1" fillId="0" borderId="163" applyBorder="1" applyAlignment="1" xfId="1">
      <alignment horizontal="center" vertical="center" wrapText="1"/>
    </xf>
    <xf numFmtId="0" fontId="31" applyFont="1" fillId="0" borderId="164" applyBorder="1" applyAlignment="1" xfId="1">
      <alignment horizontal="center" vertical="center" wrapText="1"/>
    </xf>
    <xf numFmtId="0" fontId="31" applyFont="1" fillId="0" borderId="165" applyBorder="1" applyAlignment="1" xfId="1">
      <alignment horizontal="center" vertical="center" wrapText="1"/>
    </xf>
    <xf numFmtId="0" fontId="31" applyFont="1" fillId="0" borderId="166" applyBorder="1" applyAlignment="1" xfId="1">
      <alignment horizontal="center" vertical="center" wrapText="1"/>
    </xf>
    <xf numFmtId="0" fontId="31" applyFont="1" fillId="0" borderId="167" applyBorder="1" applyAlignment="1" xfId="1">
      <alignment horizontal="center" vertical="center" wrapText="1"/>
    </xf>
    <xf numFmtId="0" fontId="31" applyFont="1" fillId="0" borderId="168" applyBorder="1" applyAlignment="1" xfId="1">
      <alignment vertical="center" wrapText="1"/>
    </xf>
    <xf numFmtId="0" fontId="31" applyFont="1" fillId="0" borderId="169" applyBorder="1" applyAlignment="1" xfId="1">
      <alignment vertical="center" wrapText="1"/>
    </xf>
    <xf numFmtId="0" fontId="31" applyFont="1" fillId="0" borderId="170" applyBorder="1" applyAlignment="1" xfId="1">
      <alignment vertical="center" wrapText="1"/>
    </xf>
    <xf numFmtId="184" applyNumberFormat="1" fontId="0" fillId="0" borderId="171" applyBorder="1" applyAlignment="1">
      <alignment horizontal="left" vertical="center"/>
    </xf>
    <xf numFmtId="184" applyNumberFormat="1" fontId="0" fillId="0" borderId="172" applyBorder="1" applyAlignment="1">
      <alignment horizontal="left" vertical="center"/>
    </xf>
    <xf numFmtId="0" fontId="33" applyFont="1" fillId="35" applyFill="1" borderId="0" applyAlignment="1"/>
    <xf numFmtId="0" fontId="34" applyFont="1" fillId="36" applyFill="1" borderId="0" applyAlignment="1"/>
    <xf numFmtId="0" fontId="35" applyFont="1" fillId="37" applyFill="1" borderId="0" applyAlignment="1"/>
    <xf numFmtId="0" fontId="36" applyFont="1" fillId="38" applyFill="1" borderId="173" applyBorder="1" applyAlignment="1"/>
    <xf numFmtId="0" fontId="37" applyFont="1" fillId="39" applyFill="1" borderId="174" applyBorder="1" applyAlignment="1"/>
    <xf numFmtId="0" fontId="38" applyFont="1" fillId="0" borderId="0" applyAlignment="1"/>
    <xf numFmtId="0" fontId="39" applyFont="1" fillId="0" borderId="0" applyAlignment="1"/>
    <xf numFmtId="0" fontId="40" applyFont="1" fillId="0" borderId="175" applyBorder="1" applyAlignment="1"/>
    <xf numFmtId="0" fontId="41" applyFont="1" fillId="38" applyFill="1" borderId="176" applyBorder="1" applyAlignment="1"/>
    <xf numFmtId="0" fontId="42" applyFont="1" fillId="40" applyFill="1" borderId="177" applyBorder="1" applyAlignment="1"/>
    <xf numFmtId="0" fontId="0" fillId="41" applyFill="1" borderId="178" applyBorder="1" applyAlignment="1"/>
    <xf numFmtId="0" fontId="43" applyFont="1" fillId="0" borderId="0" applyAlignment="1"/>
    <xf numFmtId="0" fontId="44" applyFont="1" fillId="0" borderId="179" applyBorder="1" applyAlignment="1"/>
    <xf numFmtId="0" fontId="45" applyFont="1" fillId="0" borderId="180" applyBorder="1" applyAlignment="1"/>
    <xf numFmtId="0" fontId="46" applyFont="1" fillId="0" borderId="181" applyBorder="1" applyAlignment="1"/>
    <xf numFmtId="0" fontId="46" applyFont="1" fillId="0" borderId="0" applyAlignment="1"/>
    <xf numFmtId="0" fontId="47" applyFont="1" fillId="0" borderId="182" applyBorder="1" applyAlignment="1"/>
    <xf numFmtId="0" fontId="48" applyFont="1" fillId="42" applyFill="1" borderId="0" applyAlignment="1"/>
    <xf numFmtId="0" fontId="48" applyFont="1" fillId="43" applyFill="1" borderId="0" applyAlignment="1"/>
    <xf numFmtId="0" fontId="48" applyFont="1" fillId="44" applyFill="1" borderId="0" applyAlignment="1"/>
    <xf numFmtId="0" fontId="48" applyFont="1" fillId="45" applyFill="1" borderId="0" applyAlignment="1"/>
    <xf numFmtId="0" fontId="48" applyFont="1" fillId="46" applyFill="1" borderId="0" applyAlignment="1"/>
    <xf numFmtId="0" fontId="48" applyFont="1" fillId="47" applyFill="1" borderId="0" applyAlignment="1"/>
    <xf numFmtId="0" fontId="48" applyFont="1" fillId="48" applyFill="1" borderId="0" applyAlignment="1"/>
    <xf numFmtId="0" fontId="48" applyFont="1" fillId="49" applyFill="1" borderId="0" applyAlignment="1"/>
    <xf numFmtId="0" fontId="48" applyFont="1" fillId="50" applyFill="1" borderId="0" applyAlignment="1"/>
    <xf numFmtId="0" fontId="48" applyFont="1" fillId="51" applyFill="1" borderId="0" applyAlignment="1"/>
    <xf numFmtId="0" fontId="48" applyFont="1" fillId="52" applyFill="1" borderId="0" applyAlignment="1"/>
    <xf numFmtId="0" fontId="48" applyFont="1" fillId="53" applyFill="1" borderId="0" applyAlignment="1"/>
    <xf numFmtId="0" fontId="49" applyFont="1" fillId="54" applyFill="1" borderId="0" applyAlignment="1"/>
    <xf numFmtId="0" fontId="49" applyFont="1" fillId="55" applyFill="1" borderId="0" applyAlignment="1"/>
    <xf numFmtId="0" fontId="49" applyFont="1" fillId="56" applyFill="1" borderId="0" applyAlignment="1"/>
    <xf numFmtId="0" fontId="49" applyFont="1" fillId="57" applyFill="1" borderId="0" applyAlignment="1"/>
    <xf numFmtId="0" fontId="49" applyFont="1" fillId="58" applyFill="1" borderId="0" applyAlignment="1"/>
    <xf numFmtId="0" fontId="49" applyFont="1" fillId="59" applyFill="1" borderId="0" applyAlignment="1"/>
    <xf numFmtId="0" fontId="49" applyFont="1" fillId="60" applyFill="1" borderId="0" applyAlignment="1"/>
    <xf numFmtId="0" fontId="49" applyFont="1" fillId="61" applyFill="1" borderId="0" applyAlignment="1"/>
    <xf numFmtId="0" fontId="49" applyFont="1" fillId="62" applyFill="1" borderId="0" applyAlignment="1"/>
    <xf numFmtId="0" fontId="49" applyFont="1" fillId="63" applyFill="1" borderId="0" applyAlignment="1"/>
    <xf numFmtId="0" fontId="49" applyFont="1" fillId="64" applyFill="1" borderId="0" applyAlignment="1"/>
    <xf numFmtId="0" fontId="49" applyFont="1" fillId="65" applyFill="1" borderId="0" applyAlignment="1"/>
    <xf numFmtId="178" applyNumberFormat="1" fontId="0" fillId="0" borderId="0" applyAlignment="1"/>
    <xf numFmtId="179" applyNumberFormat="1" fontId="0" fillId="0" borderId="0" applyAlignment="1"/>
    <xf numFmtId="187" applyNumberFormat="1" fontId="0" fillId="0" borderId="0" applyAlignment="1"/>
    <xf numFmtId="181" applyNumberFormat="1" fontId="0" fillId="0" borderId="0" applyAlignment="1"/>
    <xf numFmtId="188" applyNumberFormat="1" fontId="0" fillId="0" borderId="0" applyAlignment="1"/>
    <xf numFmtId="0" fontId="50" applyFont="1" fillId="0" borderId="183" applyBorder="1" applyAlignment="1" xfId="1">
      <alignment horizontal="left" vertical="center" wrapText="1"/>
    </xf>
    <xf numFmtId="0" fontId="0" fillId="0" borderId="0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3"/>
  <sheetViews>
    <sheetView zoomScaleNormal="100" topLeftCell="A1" workbookViewId="0">
      <selection activeCell="A1" activeCellId="0" sqref="A1"/>
    </sheetView>
  </sheetViews>
  <sheetFormatPr defaultRowHeight="13.199999809265137" defaultColWidth="9.000137329101562" x14ac:dyDescent="0.15"/>
  <cols>
    <col min="1" max="1" width="143.6" customWidth="1"/>
  </cols>
  <sheetData>
    <row r="1" spans="1:1" ht="74.25" customHeight="1" x14ac:dyDescent="0.15">
      <c r="A1" s="2"/>
    </row>
    <row r="2" spans="1:1" ht="170.9" customHeight="1" x14ac:dyDescent="0.15">
      <c r="A2" s="3" t="s">
        <v>0</v>
      </c>
    </row>
    <row r="3" spans="1:1" ht="128.15" customHeight="1" x14ac:dyDescent="0.15">
      <c r="A3" s="4">
        <v>44999</v>
      </c>
    </row>
  </sheetData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0"/>
  <sheetViews>
    <sheetView zoomScaleNormal="100" topLeftCell="A1" workbookViewId="0">
      <selection activeCell="A1" activeCellId="0" sqref="A1"/>
    </sheetView>
  </sheetViews>
  <sheetFormatPr defaultRowHeight="13.199999809265137" defaultColWidth="9.000137329101562" x14ac:dyDescent="0.15"/>
  <cols>
    <col min="1" max="1" width="1.5" customWidth="1"/>
    <col min="2" max="2" width="8.6" customWidth="1"/>
    <col min="3" max="3" width="30.3" customWidth="1"/>
    <col min="4" max="4" width="12.4" customWidth="1"/>
    <col min="5" max="5" width="10.1" customWidth="1"/>
    <col min="6" max="6" width="13.6" customWidth="1"/>
    <col min="7" max="9" width="16.4" customWidth="1"/>
    <col min="10" max="10" width="1.5" customWidth="1"/>
  </cols>
  <sheetData>
    <row r="1" spans="1:10" ht="13.799789" customHeight="1" x14ac:dyDescent="0.15">
      <c r="A1" s="32"/>
      <c r="B1" s="6"/>
      <c r="C1" s="12"/>
      <c r="D1" s="33"/>
      <c r="E1" s="33"/>
      <c r="F1" s="33"/>
      <c r="G1" s="33"/>
      <c r="H1" s="33"/>
      <c r="I1" s="34" t="s">
        <v>244</v>
      </c>
      <c r="J1" s="15"/>
    </row>
    <row r="2" spans="1:10" ht="19.799698" customHeight="1" x14ac:dyDescent="0.15">
      <c r="A2" s="32"/>
      <c r="B2" s="197" t="s">
        <v>245</v>
      </c>
      <c r="C2" s="197"/>
      <c r="D2" s="197"/>
      <c r="E2" s="197"/>
      <c r="F2" s="197"/>
      <c r="G2" s="197"/>
      <c r="H2" s="197"/>
      <c r="I2" s="197"/>
      <c r="J2" s="15" t="s">
        <v>2</v>
      </c>
    </row>
    <row r="3" spans="1:10" ht="17.05" customHeight="1" x14ac:dyDescent="0.15">
      <c r="A3" s="36"/>
      <c r="B3" s="200" t="s">
        <v>4</v>
      </c>
      <c r="C3" s="200"/>
      <c r="D3" s="38"/>
      <c r="E3" s="38"/>
      <c r="F3" s="38"/>
      <c r="G3" s="38"/>
      <c r="H3" s="38"/>
      <c r="I3" s="38" t="s">
        <v>5</v>
      </c>
      <c r="J3" s="49"/>
    </row>
    <row r="4" spans="1:10" ht="21.35" customHeight="1" x14ac:dyDescent="0.15">
      <c r="A4" s="15"/>
      <c r="B4" s="201" t="s">
        <v>246</v>
      </c>
      <c r="C4" s="201" t="s">
        <v>63</v>
      </c>
      <c r="D4" s="201" t="s">
        <v>247</v>
      </c>
      <c r="E4" s="201"/>
      <c r="F4" s="201"/>
      <c r="G4" s="201"/>
      <c r="H4" s="201"/>
      <c r="I4" s="201"/>
      <c r="J4" s="51"/>
    </row>
    <row r="5" spans="1:10" ht="21.35" customHeight="1" x14ac:dyDescent="0.15">
      <c r="A5" s="39"/>
      <c r="B5" s="201"/>
      <c r="C5" s="201"/>
      <c r="D5" s="201" t="s">
        <v>51</v>
      </c>
      <c r="E5" s="198" t="s">
        <v>248</v>
      </c>
      <c r="F5" s="201" t="s">
        <v>249</v>
      </c>
      <c r="G5" s="201"/>
      <c r="H5" s="201"/>
      <c r="I5" s="201" t="s">
        <v>250</v>
      </c>
      <c r="J5" s="51"/>
    </row>
    <row r="6" spans="1:10" ht="21.35" customHeight="1" x14ac:dyDescent="0.15">
      <c r="A6" s="39"/>
      <c r="B6" s="201"/>
      <c r="C6" s="201"/>
      <c r="D6" s="201"/>
      <c r="E6" s="198"/>
      <c r="F6" s="50" t="s">
        <v>142</v>
      </c>
      <c r="G6" s="50" t="s">
        <v>251</v>
      </c>
      <c r="H6" s="50" t="s">
        <v>252</v>
      </c>
      <c r="I6" s="201"/>
      <c r="J6" s="18"/>
    </row>
    <row r="7" spans="1:10" ht="19.799698" customHeight="1" x14ac:dyDescent="0.15">
      <c r="A7" s="19"/>
      <c r="B7" s="41"/>
      <c r="C7" s="41" t="s">
        <v>64</v>
      </c>
      <c r="D7" s="42">
        <v>2240</v>
      </c>
      <c r="E7" s="42"/>
      <c r="F7" s="42"/>
      <c r="G7" s="42"/>
      <c r="H7" s="42"/>
      <c r="I7" s="42">
        <v>2240</v>
      </c>
      <c r="J7" s="22"/>
    </row>
    <row r="8" spans="1:10" ht="19.799698" customHeight="1" x14ac:dyDescent="0.15">
      <c r="A8" s="39"/>
      <c r="B8" s="43"/>
      <c r="C8" s="52"/>
      <c r="D8" s="44">
        <v>2240</v>
      </c>
      <c r="E8" s="44"/>
      <c r="F8" s="44"/>
      <c r="G8" s="44"/>
      <c r="H8" s="44"/>
      <c r="I8" s="44">
        <v>2240</v>
      </c>
      <c r="J8" s="51"/>
    </row>
    <row r="9" spans="1:10" ht="19.799698" customHeight="1" x14ac:dyDescent="0.15">
      <c r="A9" s="39"/>
      <c r="B9" s="43" t="s">
        <v>65</v>
      </c>
      <c r="C9" s="52" t="s">
        <v>143</v>
      </c>
      <c r="D9" s="45">
        <v>2240</v>
      </c>
      <c r="E9" s="45"/>
      <c r="F9" s="45"/>
      <c r="G9" s="45"/>
      <c r="H9" s="45"/>
      <c r="I9" s="45">
        <v>2240</v>
      </c>
      <c r="J9" s="51"/>
    </row>
    <row r="10" spans="1:10" ht="8.5" customHeight="1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8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2"/>
  <sheetViews>
    <sheetView zoomScaleNormal="100" topLeftCell="A1" workbookViewId="0">
      <selection activeCell="F5" activeCellId="0" sqref="F5:F6"/>
    </sheetView>
  </sheetViews>
  <sheetFormatPr defaultRowHeight="13.199999809265137" defaultColWidth="9.000137329101562" x14ac:dyDescent="0.15"/>
  <cols>
    <col min="1" max="1" width="1.5" customWidth="1"/>
    <col min="2" max="4" width="6.1" customWidth="1"/>
    <col min="5" max="5" width="13.4" customWidth="1"/>
    <col min="6" max="6" width="41.0" customWidth="1"/>
    <col min="7" max="9" width="16.4" customWidth="1"/>
    <col min="10" max="10" width="1.5" customWidth="1"/>
    <col min="11" max="11" width="9.8" customWidth="1"/>
  </cols>
  <sheetData>
    <row r="1" spans="1:10" ht="13.799789" customHeight="1" x14ac:dyDescent="0.15">
      <c r="A1" s="32"/>
      <c r="B1" s="199"/>
      <c r="C1" s="199"/>
      <c r="D1" s="199"/>
      <c r="E1" s="12"/>
      <c r="F1" s="12"/>
      <c r="G1" s="33"/>
      <c r="H1" s="33"/>
      <c r="I1" s="34" t="s">
        <v>253</v>
      </c>
      <c r="J1" s="15"/>
    </row>
    <row r="2" spans="1:10" ht="19.799698" customHeight="1" x14ac:dyDescent="0.15">
      <c r="A2" s="32"/>
      <c r="B2" s="197" t="s">
        <v>254</v>
      </c>
      <c r="C2" s="197"/>
      <c r="D2" s="197"/>
      <c r="E2" s="197"/>
      <c r="F2" s="197"/>
      <c r="G2" s="197"/>
      <c r="H2" s="197"/>
      <c r="I2" s="197"/>
      <c r="J2" s="15" t="s">
        <v>2</v>
      </c>
    </row>
    <row r="3" spans="1:10" ht="17.05" customHeight="1" x14ac:dyDescent="0.15">
      <c r="A3" s="36"/>
      <c r="B3" s="200" t="s">
        <v>4</v>
      </c>
      <c r="C3" s="200"/>
      <c r="D3" s="200"/>
      <c r="E3" s="200"/>
      <c r="F3" s="200"/>
      <c r="G3" s="36"/>
      <c r="H3" s="36"/>
      <c r="I3" s="38" t="s">
        <v>5</v>
      </c>
      <c r="J3" s="49"/>
    </row>
    <row r="4" spans="1:10" ht="21.35" customHeight="1" x14ac:dyDescent="0.15">
      <c r="A4" s="15"/>
      <c r="B4" s="201" t="s">
        <v>8</v>
      </c>
      <c r="C4" s="201"/>
      <c r="D4" s="201"/>
      <c r="E4" s="201"/>
      <c r="F4" s="201"/>
      <c r="G4" s="201" t="s">
        <v>255</v>
      </c>
      <c r="H4" s="201"/>
      <c r="I4" s="201"/>
      <c r="J4" s="51"/>
    </row>
    <row r="5" spans="1:10" ht="21.35" customHeight="1" x14ac:dyDescent="0.15">
      <c r="A5" s="39"/>
      <c r="B5" s="201" t="s">
        <v>71</v>
      </c>
      <c r="C5" s="201"/>
      <c r="D5" s="201"/>
      <c r="E5" s="201" t="s">
        <v>62</v>
      </c>
      <c r="F5" s="201" t="s">
        <v>63</v>
      </c>
      <c r="G5" s="201" t="s">
        <v>51</v>
      </c>
      <c r="H5" s="201" t="s">
        <v>69</v>
      </c>
      <c r="I5" s="201" t="s">
        <v>70</v>
      </c>
      <c r="J5" s="51"/>
    </row>
    <row r="6" spans="1:10" ht="21.35" customHeight="1" x14ac:dyDescent="0.15">
      <c r="A6" s="39"/>
      <c r="B6" s="50" t="s">
        <v>72</v>
      </c>
      <c r="C6" s="50" t="s">
        <v>73</v>
      </c>
      <c r="D6" s="50" t="s">
        <v>74</v>
      </c>
      <c r="E6" s="201"/>
      <c r="F6" s="201"/>
      <c r="G6" s="201"/>
      <c r="H6" s="201"/>
      <c r="I6" s="201"/>
      <c r="J6" s="18"/>
    </row>
    <row r="7" spans="1:10" ht="19.799698" customHeight="1" x14ac:dyDescent="0.15">
      <c r="A7" s="19"/>
      <c r="B7" s="41"/>
      <c r="C7" s="41"/>
      <c r="D7" s="41"/>
      <c r="E7" s="41"/>
      <c r="F7" s="41" t="s">
        <v>64</v>
      </c>
      <c r="G7" s="42"/>
      <c r="H7" s="42"/>
      <c r="I7" s="42"/>
      <c r="J7" s="22"/>
    </row>
    <row r="8" spans="1:10" ht="19.799698" customHeight="1" x14ac:dyDescent="0.15">
      <c r="A8" s="39"/>
      <c r="B8" s="43"/>
      <c r="C8" s="43"/>
      <c r="D8" s="43"/>
      <c r="E8" s="43"/>
      <c r="F8" s="52"/>
      <c r="G8" s="44"/>
      <c r="H8" s="44"/>
      <c r="I8" s="44"/>
      <c r="J8" s="51"/>
    </row>
    <row r="9" spans="1:10" ht="19.799698" customHeight="1" x14ac:dyDescent="0.15">
      <c r="A9" s="39"/>
      <c r="B9" s="43"/>
      <c r="C9" s="43"/>
      <c r="D9" s="43"/>
      <c r="E9" s="43"/>
      <c r="F9" s="52"/>
      <c r="G9" s="44"/>
      <c r="H9" s="44"/>
      <c r="I9" s="44"/>
      <c r="J9" s="51"/>
    </row>
    <row r="10" spans="1:10" ht="19.799698" customHeight="1" x14ac:dyDescent="0.15">
      <c r="A10" s="39"/>
      <c r="B10" s="43"/>
      <c r="C10" s="43"/>
      <c r="D10" s="43"/>
      <c r="E10" s="43"/>
      <c r="F10" s="52" t="s">
        <v>110</v>
      </c>
      <c r="G10" s="44"/>
      <c r="H10" s="45"/>
      <c r="I10" s="45"/>
      <c r="J10" s="18"/>
    </row>
    <row r="11" spans="1:10" ht="8.5" customHeight="1" x14ac:dyDescent="0.15">
      <c r="A11" s="46"/>
      <c r="B11" s="47"/>
      <c r="C11" s="47"/>
      <c r="D11" s="47"/>
      <c r="E11" s="47"/>
      <c r="F11" s="46"/>
      <c r="G11" s="46"/>
      <c r="H11" s="46"/>
      <c r="I11" s="46"/>
      <c r="J11" s="48"/>
    </row>
    <row r="12" spans="1:2" ht="13.199799" customHeight="1" x14ac:dyDescent="0.15">
      <c r="B12" s="1" t="s">
        <v>256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1"/>
  <sheetViews>
    <sheetView zoomScaleNormal="100" topLeftCell="A1" workbookViewId="0">
      <selection activeCell="C16" activeCellId="0" sqref="C16"/>
    </sheetView>
  </sheetViews>
  <sheetFormatPr defaultRowHeight="13.199999809265137" defaultColWidth="9.000137329101562" x14ac:dyDescent="0.15"/>
  <cols>
    <col min="1" max="1" width="1.5" customWidth="1"/>
    <col min="2" max="2" width="13.4" customWidth="1"/>
    <col min="3" max="3" width="27.6" customWidth="1"/>
    <col min="4" max="4" width="12.5" customWidth="1"/>
    <col min="5" max="9" width="16.4" customWidth="1"/>
    <col min="10" max="10" width="1.5" customWidth="1"/>
  </cols>
  <sheetData>
    <row r="1" spans="1:10" ht="13.799789" customHeight="1" x14ac:dyDescent="0.15">
      <c r="A1" s="32"/>
      <c r="B1" s="6"/>
      <c r="C1" s="12"/>
      <c r="D1" s="33"/>
      <c r="E1" s="33"/>
      <c r="F1" s="33"/>
      <c r="G1" s="33"/>
      <c r="H1" s="33"/>
      <c r="I1" s="34" t="s">
        <v>257</v>
      </c>
      <c r="J1" s="15"/>
    </row>
    <row r="2" spans="1:10" ht="19.799698" customHeight="1" x14ac:dyDescent="0.15">
      <c r="A2" s="32"/>
      <c r="B2" s="197" t="s">
        <v>258</v>
      </c>
      <c r="C2" s="197"/>
      <c r="D2" s="197"/>
      <c r="E2" s="197"/>
      <c r="F2" s="197"/>
      <c r="G2" s="197"/>
      <c r="H2" s="197"/>
      <c r="I2" s="197"/>
      <c r="J2" s="15" t="s">
        <v>2</v>
      </c>
    </row>
    <row r="3" spans="1:10" ht="17.05" customHeight="1" x14ac:dyDescent="0.15">
      <c r="A3" s="36"/>
      <c r="B3" s="200" t="s">
        <v>4</v>
      </c>
      <c r="C3" s="200"/>
      <c r="D3" s="38"/>
      <c r="E3" s="38"/>
      <c r="F3" s="38"/>
      <c r="G3" s="38"/>
      <c r="H3" s="38"/>
      <c r="I3" s="38" t="s">
        <v>5</v>
      </c>
      <c r="J3" s="49"/>
    </row>
    <row r="4" spans="1:10" ht="21.35" customHeight="1" x14ac:dyDescent="0.15">
      <c r="A4" s="15"/>
      <c r="B4" s="201" t="s">
        <v>246</v>
      </c>
      <c r="C4" s="201" t="s">
        <v>63</v>
      </c>
      <c r="D4" s="201" t="s">
        <v>247</v>
      </c>
      <c r="E4" s="201"/>
      <c r="F4" s="201"/>
      <c r="G4" s="201"/>
      <c r="H4" s="201"/>
      <c r="I4" s="201"/>
      <c r="J4" s="51"/>
    </row>
    <row r="5" spans="1:10" ht="21.35" customHeight="1" x14ac:dyDescent="0.15">
      <c r="A5" s="39"/>
      <c r="B5" s="201"/>
      <c r="C5" s="201"/>
      <c r="D5" s="201" t="s">
        <v>51</v>
      </c>
      <c r="E5" s="198" t="s">
        <v>248</v>
      </c>
      <c r="F5" s="201" t="s">
        <v>249</v>
      </c>
      <c r="G5" s="201"/>
      <c r="H5" s="201"/>
      <c r="I5" s="201" t="s">
        <v>250</v>
      </c>
      <c r="J5" s="51"/>
    </row>
    <row r="6" spans="1:10" ht="21.35" customHeight="1" x14ac:dyDescent="0.15">
      <c r="A6" s="39"/>
      <c r="B6" s="201"/>
      <c r="C6" s="201"/>
      <c r="D6" s="201"/>
      <c r="E6" s="198"/>
      <c r="F6" s="50" t="s">
        <v>142</v>
      </c>
      <c r="G6" s="50" t="s">
        <v>251</v>
      </c>
      <c r="H6" s="50" t="s">
        <v>252</v>
      </c>
      <c r="I6" s="201"/>
      <c r="J6" s="18"/>
    </row>
    <row r="7" spans="1:10" ht="19.799698" customHeight="1" x14ac:dyDescent="0.15">
      <c r="A7" s="19"/>
      <c r="B7" s="41"/>
      <c r="C7" s="41" t="s">
        <v>64</v>
      </c>
      <c r="D7" s="42"/>
      <c r="E7" s="42"/>
      <c r="F7" s="42"/>
      <c r="G7" s="42"/>
      <c r="H7" s="42"/>
      <c r="I7" s="42"/>
      <c r="J7" s="22"/>
    </row>
    <row r="8" spans="1:10" ht="19.799698" customHeight="1" x14ac:dyDescent="0.15">
      <c r="A8" s="39"/>
      <c r="B8" s="43"/>
      <c r="C8" s="52"/>
      <c r="D8" s="44"/>
      <c r="E8" s="44"/>
      <c r="F8" s="44"/>
      <c r="G8" s="44"/>
      <c r="H8" s="44"/>
      <c r="I8" s="44"/>
      <c r="J8" s="51"/>
    </row>
    <row r="9" spans="1:10" ht="19.799698" customHeight="1" x14ac:dyDescent="0.15">
      <c r="A9" s="39"/>
      <c r="B9" s="43"/>
      <c r="C9" s="52" t="s">
        <v>110</v>
      </c>
      <c r="D9" s="45"/>
      <c r="E9" s="45"/>
      <c r="F9" s="45"/>
      <c r="G9" s="45"/>
      <c r="H9" s="45"/>
      <c r="I9" s="45"/>
      <c r="J9" s="51"/>
    </row>
    <row r="10" spans="1:10" ht="8.5" customHeight="1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8"/>
    </row>
    <row r="11" spans="1:2" ht="13.199799" customHeight="1" x14ac:dyDescent="0.15">
      <c r="B11" s="1" t="s">
        <v>259</v>
      </c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2"/>
  <sheetViews>
    <sheetView zoomScaleNormal="100" topLeftCell="A1" workbookViewId="0">
      <selection activeCell="B12" activeCellId="0" sqref="B12"/>
    </sheetView>
  </sheetViews>
  <sheetFormatPr defaultRowHeight="13.199999809265137" defaultColWidth="9.000137329101562" x14ac:dyDescent="0.15"/>
  <cols>
    <col min="1" max="1" width="1.5" customWidth="1"/>
    <col min="2" max="4" width="6.1" customWidth="1"/>
    <col min="5" max="5" width="13.4" customWidth="1"/>
    <col min="6" max="6" width="41.0" customWidth="1"/>
    <col min="7" max="9" width="16.4" customWidth="1"/>
    <col min="10" max="10" width="1.5" customWidth="1"/>
    <col min="11" max="11" width="9.8" customWidth="1"/>
  </cols>
  <sheetData>
    <row r="1" spans="1:10" ht="13.799789" customHeight="1" x14ac:dyDescent="0.15">
      <c r="A1" s="32"/>
      <c r="B1" s="199"/>
      <c r="C1" s="199"/>
      <c r="D1" s="199"/>
      <c r="E1" s="12"/>
      <c r="F1" s="12"/>
      <c r="G1" s="33"/>
      <c r="H1" s="33"/>
      <c r="I1" s="34" t="s">
        <v>260</v>
      </c>
      <c r="J1" s="15"/>
    </row>
    <row r="2" spans="1:10" ht="19.799698" customHeight="1" x14ac:dyDescent="0.15">
      <c r="A2" s="32"/>
      <c r="B2" s="197" t="s">
        <v>261</v>
      </c>
      <c r="C2" s="197"/>
      <c r="D2" s="197"/>
      <c r="E2" s="197"/>
      <c r="F2" s="197"/>
      <c r="G2" s="197"/>
      <c r="H2" s="197"/>
      <c r="I2" s="197"/>
      <c r="J2" s="15" t="s">
        <v>2</v>
      </c>
    </row>
    <row r="3" spans="1:10" ht="17.05" customHeight="1" x14ac:dyDescent="0.15">
      <c r="A3" s="36"/>
      <c r="B3" s="200" t="s">
        <v>4</v>
      </c>
      <c r="C3" s="200"/>
      <c r="D3" s="200"/>
      <c r="E3" s="200"/>
      <c r="F3" s="200"/>
      <c r="G3" s="36"/>
      <c r="H3" s="36"/>
      <c r="I3" s="38" t="s">
        <v>5</v>
      </c>
      <c r="J3" s="49"/>
    </row>
    <row r="4" spans="1:10" ht="21.35" customHeight="1" x14ac:dyDescent="0.15">
      <c r="A4" s="15"/>
      <c r="B4" s="201" t="s">
        <v>8</v>
      </c>
      <c r="C4" s="201"/>
      <c r="D4" s="201"/>
      <c r="E4" s="201"/>
      <c r="F4" s="201"/>
      <c r="G4" s="201" t="s">
        <v>262</v>
      </c>
      <c r="H4" s="201"/>
      <c r="I4" s="201"/>
      <c r="J4" s="51"/>
    </row>
    <row r="5" spans="1:10" ht="21.35" customHeight="1" x14ac:dyDescent="0.15">
      <c r="A5" s="39"/>
      <c r="B5" s="201" t="s">
        <v>71</v>
      </c>
      <c r="C5" s="201"/>
      <c r="D5" s="201"/>
      <c r="E5" s="201" t="s">
        <v>62</v>
      </c>
      <c r="F5" s="201" t="s">
        <v>63</v>
      </c>
      <c r="G5" s="201" t="s">
        <v>51</v>
      </c>
      <c r="H5" s="201" t="s">
        <v>69</v>
      </c>
      <c r="I5" s="201" t="s">
        <v>70</v>
      </c>
      <c r="J5" s="51"/>
    </row>
    <row r="6" spans="1:10" ht="21.35" customHeight="1" x14ac:dyDescent="0.15">
      <c r="A6" s="39"/>
      <c r="B6" s="50" t="s">
        <v>72</v>
      </c>
      <c r="C6" s="50" t="s">
        <v>73</v>
      </c>
      <c r="D6" s="50" t="s">
        <v>74</v>
      </c>
      <c r="E6" s="201"/>
      <c r="F6" s="201"/>
      <c r="G6" s="201"/>
      <c r="H6" s="201"/>
      <c r="I6" s="201"/>
      <c r="J6" s="18"/>
    </row>
    <row r="7" spans="1:10" ht="19.799698" customHeight="1" x14ac:dyDescent="0.15">
      <c r="A7" s="19"/>
      <c r="B7" s="41"/>
      <c r="C7" s="41"/>
      <c r="D7" s="41"/>
      <c r="E7" s="41"/>
      <c r="F7" s="41" t="s">
        <v>64</v>
      </c>
      <c r="G7" s="42"/>
      <c r="H7" s="42"/>
      <c r="I7" s="42"/>
      <c r="J7" s="22"/>
    </row>
    <row r="8" spans="1:10" ht="19.799698" customHeight="1" x14ac:dyDescent="0.15">
      <c r="A8" s="39"/>
      <c r="B8" s="43"/>
      <c r="C8" s="43"/>
      <c r="D8" s="43"/>
      <c r="E8" s="43"/>
      <c r="F8" s="52"/>
      <c r="G8" s="44"/>
      <c r="H8" s="44"/>
      <c r="I8" s="44"/>
      <c r="J8" s="51"/>
    </row>
    <row r="9" spans="1:10" ht="19.799698" customHeight="1" x14ac:dyDescent="0.15">
      <c r="A9" s="39"/>
      <c r="B9" s="43"/>
      <c r="C9" s="43"/>
      <c r="D9" s="43"/>
      <c r="E9" s="43"/>
      <c r="F9" s="52"/>
      <c r="G9" s="44"/>
      <c r="H9" s="44"/>
      <c r="I9" s="44"/>
      <c r="J9" s="51"/>
    </row>
    <row r="10" spans="1:10" ht="19.799698" customHeight="1" x14ac:dyDescent="0.15">
      <c r="A10" s="39"/>
      <c r="B10" s="43"/>
      <c r="C10" s="43"/>
      <c r="D10" s="43"/>
      <c r="E10" s="43"/>
      <c r="F10" s="52" t="s">
        <v>110</v>
      </c>
      <c r="G10" s="44"/>
      <c r="H10" s="45"/>
      <c r="I10" s="45"/>
      <c r="J10" s="18"/>
    </row>
    <row r="11" spans="1:10" ht="8.5" customHeight="1" x14ac:dyDescent="0.15">
      <c r="A11" s="46"/>
      <c r="B11" s="47"/>
      <c r="C11" s="47"/>
      <c r="D11" s="47"/>
      <c r="E11" s="47"/>
      <c r="F11" s="46"/>
      <c r="G11" s="46"/>
      <c r="H11" s="46"/>
      <c r="I11" s="46"/>
      <c r="J11" s="48"/>
    </row>
    <row r="12" spans="1:2" ht="13.199799" customHeight="1" x14ac:dyDescent="0.15">
      <c r="B12" s="1" t="s">
        <v>263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15"/>
  <sheetViews>
    <sheetView zoomScaleNormal="100" topLeftCell="A1" workbookViewId="0">
      <selection activeCell="H6" activeCellId="0" sqref="H6"/>
    </sheetView>
  </sheetViews>
  <sheetFormatPr defaultRowHeight="13.199999809265137" defaultColWidth="8.0001220703125" x14ac:dyDescent="0.15"/>
  <cols>
    <col min="1" max="13" width="8.8" customWidth="1"/>
  </cols>
  <sheetData>
    <row r="1" spans="1:12" ht="19.799698" customHeight="1" x14ac:dyDescent="0.15">
      <c r="A1" s="207" t="s">
        <v>264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</row>
    <row r="2" spans="1:12" ht="13.199799" customHeight="1" x14ac:dyDescent="0.1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 t="s">
        <v>265</v>
      </c>
    </row>
    <row r="3" spans="1:12" ht="13.199799" customHeight="1" x14ac:dyDescent="0.15">
      <c r="A3" s="208" t="s">
        <v>266</v>
      </c>
      <c r="B3" s="208" t="s">
        <v>267</v>
      </c>
      <c r="C3" s="208"/>
      <c r="D3" s="208"/>
      <c r="E3" s="208" t="s">
        <v>268</v>
      </c>
      <c r="F3" s="208" t="s">
        <v>269</v>
      </c>
      <c r="G3" s="208" t="s">
        <v>270</v>
      </c>
      <c r="H3" s="208" t="s">
        <v>270</v>
      </c>
      <c r="I3" s="208" t="s">
        <v>270</v>
      </c>
      <c r="J3" s="208" t="s">
        <v>270</v>
      </c>
      <c r="K3" s="208" t="s">
        <v>270</v>
      </c>
      <c r="L3" s="208" t="s">
        <v>270</v>
      </c>
    </row>
    <row r="4" spans="1:12" ht="13.199799" customHeight="1" x14ac:dyDescent="0.15">
      <c r="A4" s="208"/>
      <c r="B4" s="208" t="s">
        <v>271</v>
      </c>
      <c r="C4" s="208" t="s">
        <v>272</v>
      </c>
      <c r="D4" s="208" t="s">
        <v>273</v>
      </c>
      <c r="E4" s="208"/>
      <c r="F4" s="208"/>
      <c r="G4" s="208" t="s">
        <v>274</v>
      </c>
      <c r="H4" s="208" t="s">
        <v>274</v>
      </c>
      <c r="I4" s="206" t="s">
        <v>275</v>
      </c>
      <c r="J4" s="206" t="s">
        <v>275</v>
      </c>
      <c r="K4" s="206" t="s">
        <v>276</v>
      </c>
      <c r="L4" s="206" t="s">
        <v>276</v>
      </c>
    </row>
    <row r="5" spans="1:12" ht="13.199799" customHeight="1" x14ac:dyDescent="0.15">
      <c r="A5" s="208"/>
      <c r="B5" s="208"/>
      <c r="C5" s="208"/>
      <c r="D5" s="208"/>
      <c r="E5" s="208"/>
      <c r="F5" s="208"/>
      <c r="G5" s="116" t="s">
        <v>277</v>
      </c>
      <c r="H5" s="115" t="s">
        <v>278</v>
      </c>
      <c r="I5" s="115" t="s">
        <v>277</v>
      </c>
      <c r="J5" s="115" t="s">
        <v>278</v>
      </c>
      <c r="K5" s="115" t="s">
        <v>277</v>
      </c>
      <c r="L5" s="115" t="s">
        <v>278</v>
      </c>
    </row>
    <row r="6" spans="1:12" ht="35.99945" customHeight="1" x14ac:dyDescent="0.15">
      <c r="A6" s="113" t="s">
        <v>279</v>
      </c>
      <c r="B6" s="114">
        <v>100000</v>
      </c>
      <c r="C6" s="114" t="s">
        <v>280</v>
      </c>
      <c r="D6" s="114"/>
      <c r="E6" s="113" t="s">
        <v>281</v>
      </c>
      <c r="F6" s="113" t="s">
        <v>282</v>
      </c>
      <c r="G6" s="113" t="s">
        <v>283</v>
      </c>
      <c r="H6" s="113" t="s">
        <v>284</v>
      </c>
      <c r="I6" s="113" t="s">
        <v>283</v>
      </c>
      <c r="J6" s="113" t="s">
        <v>284</v>
      </c>
      <c r="K6" s="113" t="s">
        <v>283</v>
      </c>
      <c r="L6" s="113" t="s">
        <v>284</v>
      </c>
    </row>
    <row r="7" spans="1:12" ht="71.9989" customHeight="1" x14ac:dyDescent="0.15">
      <c r="A7" s="113" t="s">
        <v>285</v>
      </c>
      <c r="B7" s="114">
        <v>5000</v>
      </c>
      <c r="C7" s="114" t="s">
        <v>280</v>
      </c>
      <c r="D7" s="114"/>
      <c r="E7" s="113" t="s">
        <v>286</v>
      </c>
      <c r="F7" s="113" t="s">
        <v>287</v>
      </c>
      <c r="G7" s="113" t="s">
        <v>287</v>
      </c>
      <c r="H7" s="113" t="s">
        <v>284</v>
      </c>
      <c r="I7" s="113" t="s">
        <v>287</v>
      </c>
      <c r="J7" s="113" t="s">
        <v>284</v>
      </c>
      <c r="K7" s="113" t="s">
        <v>287</v>
      </c>
      <c r="L7" s="113" t="s">
        <v>284</v>
      </c>
    </row>
    <row r="8" spans="1:12" ht="13.199799" customHeight="1" x14ac:dyDescent="0.15">
      <c r="A8" s="113"/>
      <c r="B8" s="114"/>
      <c r="C8" s="114"/>
      <c r="D8" s="114"/>
      <c r="E8" s="113"/>
      <c r="F8" s="113"/>
      <c r="G8" s="113"/>
      <c r="H8" s="113"/>
      <c r="I8" s="113"/>
      <c r="J8" s="113"/>
      <c r="K8" s="113"/>
      <c r="L8" s="113"/>
    </row>
    <row r="9" spans="1:12" ht="13.199799" customHeight="1" x14ac:dyDescent="0.15">
      <c r="A9" s="113"/>
      <c r="B9" s="114"/>
      <c r="C9" s="114"/>
      <c r="D9" s="114"/>
      <c r="E9" s="113"/>
      <c r="F9" s="113"/>
      <c r="G9" s="113"/>
      <c r="H9" s="113"/>
      <c r="I9" s="113"/>
      <c r="J9" s="113"/>
      <c r="K9" s="113"/>
      <c r="L9" s="113"/>
    </row>
    <row r="10" spans="1:12" ht="13.199799" customHeight="1" x14ac:dyDescent="0.15">
      <c r="A10" s="113"/>
      <c r="B10" s="114"/>
      <c r="C10" s="114"/>
      <c r="D10" s="114"/>
      <c r="E10" s="113"/>
      <c r="F10" s="113"/>
      <c r="G10" s="113"/>
      <c r="H10" s="113"/>
      <c r="I10" s="113"/>
      <c r="J10" s="113"/>
      <c r="K10" s="113"/>
      <c r="L10" s="113"/>
    </row>
    <row r="11" spans="1:12" ht="13.199799" customHeight="1" x14ac:dyDescent="0.15">
      <c r="A11" s="113"/>
      <c r="B11" s="114"/>
      <c r="C11" s="114"/>
      <c r="D11" s="114"/>
      <c r="E11" s="113"/>
      <c r="F11" s="113"/>
      <c r="G11" s="113"/>
      <c r="H11" s="113"/>
      <c r="I11" s="113"/>
      <c r="J11" s="113"/>
      <c r="K11" s="113"/>
      <c r="L11" s="113"/>
    </row>
    <row r="12" spans="1:12" ht="13.199799" customHeight="1" x14ac:dyDescent="0.15">
      <c r="A12" s="113"/>
      <c r="B12" s="114"/>
      <c r="C12" s="114"/>
      <c r="D12" s="114"/>
      <c r="E12" s="113"/>
      <c r="F12" s="113"/>
      <c r="G12" s="113"/>
      <c r="H12" s="113"/>
      <c r="I12" s="113"/>
      <c r="J12" s="113"/>
      <c r="K12" s="113"/>
      <c r="L12" s="113"/>
    </row>
    <row r="13" spans="1:12" ht="13.199799" customHeight="1" x14ac:dyDescent="0.15">
      <c r="A13" s="113"/>
      <c r="B13" s="114"/>
      <c r="C13" s="114"/>
      <c r="D13" s="114"/>
      <c r="E13" s="113"/>
      <c r="F13" s="113"/>
      <c r="G13" s="113"/>
      <c r="H13" s="113"/>
      <c r="I13" s="113"/>
      <c r="J13" s="113"/>
      <c r="K13" s="113"/>
      <c r="L13" s="113"/>
    </row>
    <row r="14" spans="1:12" ht="13.199799" customHeight="1" x14ac:dyDescent="0.15">
      <c r="A14" s="113"/>
      <c r="B14" s="114"/>
      <c r="C14" s="114"/>
      <c r="D14" s="114"/>
      <c r="E14" s="113"/>
      <c r="F14" s="113"/>
      <c r="G14" s="113"/>
      <c r="H14" s="113"/>
      <c r="I14" s="113"/>
      <c r="J14" s="113"/>
      <c r="K14" s="113"/>
      <c r="L14" s="113"/>
    </row>
    <row r="15" spans="1:12" ht="13.199799" customHeight="1" x14ac:dyDescent="0.15">
      <c r="A15" s="113"/>
      <c r="B15" s="114"/>
      <c r="C15" s="114"/>
      <c r="D15" s="114"/>
      <c r="E15" s="113"/>
      <c r="F15" s="113"/>
      <c r="G15" s="113"/>
      <c r="H15" s="113"/>
      <c r="I15" s="113"/>
      <c r="J15" s="113"/>
      <c r="K15" s="113"/>
      <c r="L15" s="113"/>
    </row>
  </sheetData>
  <mergeCells count="12">
    <mergeCell ref="I4:J4"/>
    <mergeCell ref="K4:L4"/>
    <mergeCell ref="A1:L1"/>
    <mergeCell ref="A3:A5"/>
    <mergeCell ref="B3:D3"/>
    <mergeCell ref="E3:E5"/>
    <mergeCell ref="F3:F5"/>
    <mergeCell ref="G3:L3"/>
    <mergeCell ref="B4:B5"/>
    <mergeCell ref="C4:C5"/>
    <mergeCell ref="D4:D5"/>
    <mergeCell ref="G4:H4"/>
  </mergeCells>
  <phoneticPr fontId="0" type="noConversion"/>
  <pageMargins left="0.7519893289551022" right="0.7519893289551022" top="0.7006068867961253" bottom="0.7006068867961253" header="0.29926813962891347" footer="0.29926813962891347"/>
  <pageSetup paperSize="9" orientation="landscape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44"/>
  <sheetViews>
    <sheetView tabSelected="1" zoomScaleNormal="100" topLeftCell="A1" workbookViewId="0">
      <selection activeCell="F9" activeCellId="0" sqref="F9"/>
    </sheetView>
  </sheetViews>
  <sheetFormatPr defaultRowHeight="13.199999809265137" defaultColWidth="8.0001220703125" x14ac:dyDescent="0.15"/>
  <cols>
    <col min="1" max="4" width="8.8" customWidth="1"/>
    <col min="5" max="5" width="12.2" customWidth="1"/>
    <col min="6" max="6" width="13.7" customWidth="1"/>
    <col min="7" max="7" width="19.6" customWidth="1"/>
    <col min="8" max="9" width="8.8" customWidth="1"/>
  </cols>
  <sheetData>
    <row r="1" spans="1:8" ht="19.799698" customHeight="1" x14ac:dyDescent="0.15">
      <c r="A1" s="221" t="s">
        <v>288</v>
      </c>
      <c r="B1" s="221"/>
      <c r="C1" s="221"/>
      <c r="D1" s="221"/>
      <c r="E1" s="221"/>
      <c r="F1" s="221"/>
      <c r="G1" s="221"/>
      <c r="H1" s="221"/>
    </row>
    <row r="2" spans="1:8" ht="13.199799" customHeight="1" x14ac:dyDescent="0.15">
      <c r="A2" s="222" t="s">
        <v>289</v>
      </c>
      <c r="B2" s="222"/>
      <c r="C2" s="222"/>
      <c r="D2" s="222"/>
      <c r="E2" s="222"/>
      <c r="F2" s="222"/>
      <c r="G2" s="222"/>
      <c r="H2" s="222"/>
    </row>
    <row r="3" spans="1:8" ht="13.199799" customHeight="1" x14ac:dyDescent="0.15">
      <c r="A3" s="212" t="s">
        <v>290</v>
      </c>
      <c r="B3" s="211"/>
      <c r="C3" s="211"/>
      <c r="D3" s="211"/>
      <c r="E3" s="211"/>
      <c r="F3" s="211"/>
      <c r="G3" s="211"/>
      <c r="H3" s="210"/>
    </row>
    <row r="4" spans="1:8" ht="13.199799" customHeight="1" x14ac:dyDescent="0.15">
      <c r="A4" s="218" t="s">
        <v>291</v>
      </c>
      <c r="B4" s="227" t="s">
        <v>292</v>
      </c>
      <c r="C4" s="216" t="s">
        <v>293</v>
      </c>
      <c r="D4" s="216"/>
      <c r="E4" s="216"/>
      <c r="F4" s="213" t="s">
        <v>294</v>
      </c>
      <c r="G4" s="216"/>
      <c r="H4" s="216"/>
    </row>
    <row r="5" spans="1:8" ht="13.199799" customHeight="1" x14ac:dyDescent="0.15">
      <c r="A5" s="223"/>
      <c r="B5" s="226"/>
      <c r="C5" s="216"/>
      <c r="D5" s="216"/>
      <c r="E5" s="216"/>
      <c r="F5" s="166" t="s">
        <v>295</v>
      </c>
      <c r="G5" s="167" t="s">
        <v>272</v>
      </c>
      <c r="H5" s="167" t="s">
        <v>273</v>
      </c>
    </row>
    <row r="6" spans="1:8" ht="13.199799" customHeight="1" x14ac:dyDescent="0.15">
      <c r="A6" s="223"/>
      <c r="B6" s="162" t="s">
        <v>296</v>
      </c>
      <c r="C6" s="212" t="s">
        <v>297</v>
      </c>
      <c r="D6" s="211" t="s">
        <v>298</v>
      </c>
      <c r="E6" s="210" t="s">
        <v>298</v>
      </c>
      <c r="F6" s="187">
        <v>2765535.9</v>
      </c>
      <c r="G6" s="187">
        <v>2765535.9</v>
      </c>
      <c r="H6" s="169">
        <v>0</v>
      </c>
    </row>
    <row r="7" spans="1:8" ht="35.99945" customHeight="1" x14ac:dyDescent="0.15">
      <c r="A7" s="223"/>
      <c r="B7" s="162" t="s">
        <v>299</v>
      </c>
      <c r="C7" s="279" t="s">
        <v>300</v>
      </c>
      <c r="D7" s="211"/>
      <c r="E7" s="210"/>
      <c r="F7" s="168">
        <v>100000</v>
      </c>
      <c r="G7" s="170">
        <v>100000</v>
      </c>
      <c r="H7" s="170">
        <v>0</v>
      </c>
    </row>
    <row r="8" spans="1:8" ht="26.999588" customHeight="1" x14ac:dyDescent="0.15">
      <c r="A8" s="223"/>
      <c r="B8" s="162" t="s">
        <v>301</v>
      </c>
      <c r="C8" s="279" t="s">
        <v>302</v>
      </c>
      <c r="D8" s="212" t="s">
        <v>303</v>
      </c>
      <c r="E8" s="212" t="s">
        <v>303</v>
      </c>
      <c r="F8" s="168">
        <v>5000</v>
      </c>
      <c r="G8" s="170">
        <v>5000</v>
      </c>
      <c r="H8" s="170">
        <v>0</v>
      </c>
    </row>
    <row r="9" spans="1:8" ht="13.199799" customHeight="1" x14ac:dyDescent="0.15">
      <c r="A9" s="223"/>
      <c r="B9" s="162" t="s">
        <v>304</v>
      </c>
      <c r="C9" s="212"/>
      <c r="D9" s="211" t="s">
        <v>305</v>
      </c>
      <c r="E9" s="210" t="s">
        <v>305</v>
      </c>
      <c r="F9" s="168">
        <f>SUM(G9,H9)</f>
        <v>0</v>
      </c>
      <c r="G9" s="170">
        <v>0</v>
      </c>
      <c r="H9" s="170">
        <v>0</v>
      </c>
    </row>
    <row r="10" spans="1:8" ht="13.199799" customHeight="1" x14ac:dyDescent="0.15">
      <c r="A10" s="223"/>
      <c r="B10" s="162" t="s">
        <v>306</v>
      </c>
      <c r="C10" s="212"/>
      <c r="D10" s="211" t="s">
        <v>307</v>
      </c>
      <c r="E10" s="210" t="s">
        <v>307</v>
      </c>
      <c r="F10" s="168">
        <f>SUM(G10,H10)</f>
        <v>0</v>
      </c>
      <c r="G10" s="170">
        <v>0</v>
      </c>
      <c r="H10" s="170">
        <v>0</v>
      </c>
    </row>
    <row r="11" spans="1:8" ht="13.199799" customHeight="1" x14ac:dyDescent="0.15">
      <c r="A11" s="223"/>
      <c r="B11" s="162" t="s">
        <v>308</v>
      </c>
      <c r="C11" s="212"/>
      <c r="D11" s="211" t="s">
        <v>309</v>
      </c>
      <c r="E11" s="210" t="s">
        <v>309</v>
      </c>
      <c r="F11" s="168">
        <f>SUM(G11,H11)</f>
        <v>0</v>
      </c>
      <c r="G11" s="170">
        <v>0</v>
      </c>
      <c r="H11" s="170">
        <v>0</v>
      </c>
    </row>
    <row r="12" spans="1:8" ht="13.199799" customHeight="1" x14ac:dyDescent="0.15">
      <c r="A12" s="223"/>
      <c r="B12" s="162" t="s">
        <v>310</v>
      </c>
      <c r="C12" s="212"/>
      <c r="D12" s="211" t="s">
        <v>311</v>
      </c>
      <c r="E12" s="210" t="s">
        <v>311</v>
      </c>
      <c r="F12" s="168">
        <f>SUM(G12,H12)</f>
        <v>0</v>
      </c>
      <c r="G12" s="170">
        <v>0</v>
      </c>
      <c r="H12" s="170">
        <v>0</v>
      </c>
    </row>
    <row r="13" spans="1:8" ht="13.199799" customHeight="1" x14ac:dyDescent="0.15">
      <c r="A13" s="223"/>
      <c r="B13" s="161" t="s">
        <v>312</v>
      </c>
      <c r="C13" s="212"/>
      <c r="D13" s="211" t="s">
        <v>313</v>
      </c>
      <c r="E13" s="210" t="s">
        <v>313</v>
      </c>
      <c r="F13" s="168">
        <f>SUM(G13,H13)</f>
        <v>0</v>
      </c>
      <c r="G13" s="171">
        <v>0</v>
      </c>
      <c r="H13" s="171">
        <v>0</v>
      </c>
    </row>
    <row r="14" spans="1:8" ht="13.199799" customHeight="1" x14ac:dyDescent="0.15">
      <c r="A14" s="223"/>
      <c r="B14" s="215" t="s">
        <v>314</v>
      </c>
      <c r="C14" s="214"/>
      <c r="D14" s="214"/>
      <c r="E14" s="213"/>
      <c r="F14" s="189">
        <v>2870535.9</v>
      </c>
      <c r="G14" s="188">
        <v>2870535.9</v>
      </c>
      <c r="H14" s="175">
        <f>SUM(H6:H13)</f>
        <v>0</v>
      </c>
    </row>
    <row r="15" spans="1:8" ht="39.599396" customHeight="1" x14ac:dyDescent="0.15">
      <c r="A15" s="160" t="s">
        <v>315</v>
      </c>
      <c r="B15" s="230"/>
      <c r="C15" s="229"/>
      <c r="D15" s="229"/>
      <c r="E15" s="229" t="s">
        <v>316</v>
      </c>
      <c r="F15" s="229"/>
      <c r="G15" s="229"/>
      <c r="H15" s="228"/>
    </row>
    <row r="16" spans="1:8" ht="13.199799" customHeight="1" x14ac:dyDescent="0.15">
      <c r="A16" s="224" t="s">
        <v>317</v>
      </c>
      <c r="B16" s="180" t="s">
        <v>318</v>
      </c>
      <c r="C16" s="160" t="s">
        <v>319</v>
      </c>
      <c r="D16" s="215" t="s">
        <v>277</v>
      </c>
      <c r="E16" s="214"/>
      <c r="F16" s="214"/>
      <c r="G16" s="216" t="s">
        <v>320</v>
      </c>
      <c r="H16" s="216"/>
    </row>
    <row r="17" spans="1:8" ht="13.199799" customHeight="1" x14ac:dyDescent="0.15">
      <c r="A17" s="224"/>
      <c r="B17" s="224" t="s">
        <v>321</v>
      </c>
      <c r="C17" s="220" t="s">
        <v>322</v>
      </c>
      <c r="D17" s="124" t="s">
        <v>323</v>
      </c>
      <c r="E17" s="232" t="s">
        <v>324</v>
      </c>
      <c r="F17" s="231"/>
      <c r="G17" s="209" t="s">
        <v>284</v>
      </c>
      <c r="H17" s="209" t="s">
        <v>325</v>
      </c>
    </row>
    <row r="18" spans="1:8" ht="13.199799" customHeight="1" x14ac:dyDescent="0.15">
      <c r="A18" s="224"/>
      <c r="B18" s="224"/>
      <c r="C18" s="219"/>
      <c r="D18" s="124" t="s">
        <v>326</v>
      </c>
      <c r="E18" s="232" t="s">
        <v>327</v>
      </c>
      <c r="F18" s="231"/>
      <c r="G18" s="209" t="s">
        <v>284</v>
      </c>
      <c r="H18" s="209" t="s">
        <v>325</v>
      </c>
    </row>
    <row r="19" spans="1:8" ht="13.199799" customHeight="1" x14ac:dyDescent="0.15">
      <c r="A19" s="224"/>
      <c r="B19" s="224"/>
      <c r="C19" s="218"/>
      <c r="D19" s="124" t="s">
        <v>328</v>
      </c>
      <c r="E19" s="217"/>
      <c r="F19" s="217"/>
      <c r="G19" s="209" t="s">
        <v>284</v>
      </c>
      <c r="H19" s="209" t="s">
        <v>325</v>
      </c>
    </row>
    <row r="20" spans="1:8" ht="13.199799" customHeight="1" x14ac:dyDescent="0.15">
      <c r="A20" s="224"/>
      <c r="B20" s="224"/>
      <c r="C20" s="220" t="s">
        <v>329</v>
      </c>
      <c r="D20" s="124" t="s">
        <v>323</v>
      </c>
      <c r="E20" s="217" t="s">
        <v>324</v>
      </c>
      <c r="F20" s="217"/>
      <c r="G20" s="209" t="s">
        <v>284</v>
      </c>
      <c r="H20" s="209" t="s">
        <v>325</v>
      </c>
    </row>
    <row r="21" spans="1:8" ht="13.199799" customHeight="1" x14ac:dyDescent="0.15">
      <c r="A21" s="224"/>
      <c r="B21" s="224"/>
      <c r="C21" s="219"/>
      <c r="D21" s="124" t="s">
        <v>326</v>
      </c>
      <c r="E21" s="217" t="s">
        <v>327</v>
      </c>
      <c r="F21" s="217"/>
      <c r="G21" s="209" t="s">
        <v>284</v>
      </c>
      <c r="H21" s="209" t="s">
        <v>325</v>
      </c>
    </row>
    <row r="22" spans="1:8" ht="13.199799" customHeight="1" x14ac:dyDescent="0.15">
      <c r="A22" s="224"/>
      <c r="B22" s="224"/>
      <c r="C22" s="218"/>
      <c r="D22" s="124" t="s">
        <v>328</v>
      </c>
      <c r="E22" s="217"/>
      <c r="F22" s="217"/>
      <c r="G22" s="209" t="s">
        <v>284</v>
      </c>
      <c r="H22" s="209" t="s">
        <v>325</v>
      </c>
    </row>
    <row r="23" spans="1:8" ht="13.199799" customHeight="1" x14ac:dyDescent="0.15">
      <c r="A23" s="224"/>
      <c r="B23" s="224"/>
      <c r="C23" s="220" t="s">
        <v>330</v>
      </c>
      <c r="D23" s="124" t="s">
        <v>323</v>
      </c>
      <c r="E23" s="217" t="s">
        <v>331</v>
      </c>
      <c r="F23" s="217"/>
      <c r="G23" s="209" t="s">
        <v>284</v>
      </c>
      <c r="H23" s="209" t="s">
        <v>325</v>
      </c>
    </row>
    <row r="24" spans="1:8" ht="13.199799" customHeight="1" x14ac:dyDescent="0.15">
      <c r="A24" s="224"/>
      <c r="B24" s="224"/>
      <c r="C24" s="219"/>
      <c r="D24" s="124" t="s">
        <v>326</v>
      </c>
      <c r="E24" s="217" t="s">
        <v>332</v>
      </c>
      <c r="F24" s="217"/>
      <c r="G24" s="209" t="s">
        <v>284</v>
      </c>
      <c r="H24" s="209" t="s">
        <v>325</v>
      </c>
    </row>
    <row r="25" spans="1:8" ht="13.199799" customHeight="1" x14ac:dyDescent="0.15">
      <c r="A25" s="224"/>
      <c r="B25" s="224"/>
      <c r="C25" s="218"/>
      <c r="D25" s="124" t="s">
        <v>328</v>
      </c>
      <c r="E25" s="217"/>
      <c r="F25" s="217"/>
      <c r="G25" s="209" t="s">
        <v>284</v>
      </c>
      <c r="H25" s="209" t="s">
        <v>325</v>
      </c>
    </row>
    <row r="26" spans="1:8" ht="13.199799" customHeight="1" x14ac:dyDescent="0.15">
      <c r="A26" s="224"/>
      <c r="B26" s="224"/>
      <c r="C26" s="220" t="s">
        <v>333</v>
      </c>
      <c r="D26" s="124" t="s">
        <v>323</v>
      </c>
      <c r="E26" s="217" t="s">
        <v>331</v>
      </c>
      <c r="F26" s="217"/>
      <c r="G26" s="209" t="s">
        <v>284</v>
      </c>
      <c r="H26" s="209" t="s">
        <v>325</v>
      </c>
    </row>
    <row r="27" spans="1:8" ht="13.199799" customHeight="1" x14ac:dyDescent="0.15">
      <c r="A27" s="224"/>
      <c r="B27" s="224"/>
      <c r="C27" s="219"/>
      <c r="D27" s="124" t="s">
        <v>326</v>
      </c>
      <c r="E27" s="217" t="s">
        <v>332</v>
      </c>
      <c r="F27" s="217"/>
      <c r="G27" s="209" t="s">
        <v>284</v>
      </c>
      <c r="H27" s="209" t="s">
        <v>325</v>
      </c>
    </row>
    <row r="28" spans="1:8" ht="13.199799" customHeight="1" x14ac:dyDescent="0.15">
      <c r="A28" s="224"/>
      <c r="B28" s="224"/>
      <c r="C28" s="218"/>
      <c r="D28" s="124" t="s">
        <v>328</v>
      </c>
      <c r="E28" s="217"/>
      <c r="F28" s="217"/>
      <c r="G28" s="209"/>
      <c r="H28" s="209" t="s">
        <v>334</v>
      </c>
    </row>
    <row r="29" spans="1:8" ht="13.199799" customHeight="1" x14ac:dyDescent="0.15">
      <c r="A29" s="224"/>
      <c r="B29" s="224" t="s">
        <v>275</v>
      </c>
      <c r="C29" s="220" t="s">
        <v>335</v>
      </c>
      <c r="D29" s="124" t="s">
        <v>323</v>
      </c>
      <c r="E29" s="217" t="s">
        <v>331</v>
      </c>
      <c r="F29" s="217"/>
      <c r="G29" s="209" t="s">
        <v>284</v>
      </c>
      <c r="H29" s="209" t="s">
        <v>325</v>
      </c>
    </row>
    <row r="30" spans="1:8" ht="13.199799" customHeight="1" x14ac:dyDescent="0.15">
      <c r="A30" s="224"/>
      <c r="B30" s="224"/>
      <c r="C30" s="219"/>
      <c r="D30" s="124" t="s">
        <v>326</v>
      </c>
      <c r="E30" s="217" t="s">
        <v>332</v>
      </c>
      <c r="F30" s="217"/>
      <c r="G30" s="209" t="s">
        <v>284</v>
      </c>
      <c r="H30" s="209" t="s">
        <v>325</v>
      </c>
    </row>
    <row r="31" spans="1:8" ht="13.199799" customHeight="1" x14ac:dyDescent="0.15">
      <c r="A31" s="224"/>
      <c r="B31" s="224"/>
      <c r="C31" s="218"/>
      <c r="D31" s="124" t="s">
        <v>328</v>
      </c>
      <c r="E31" s="217"/>
      <c r="F31" s="217"/>
      <c r="G31" s="209" t="s">
        <v>284</v>
      </c>
      <c r="H31" s="209" t="s">
        <v>325</v>
      </c>
    </row>
    <row r="32" spans="1:8" ht="13.199799" customHeight="1" x14ac:dyDescent="0.15">
      <c r="A32" s="224"/>
      <c r="B32" s="224"/>
      <c r="C32" s="220" t="s">
        <v>336</v>
      </c>
      <c r="D32" s="124" t="s">
        <v>323</v>
      </c>
      <c r="E32" s="217" t="s">
        <v>331</v>
      </c>
      <c r="F32" s="217"/>
      <c r="G32" s="209" t="s">
        <v>284</v>
      </c>
      <c r="H32" s="209" t="s">
        <v>325</v>
      </c>
    </row>
    <row r="33" spans="1:8" ht="13.199799" customHeight="1" x14ac:dyDescent="0.15">
      <c r="A33" s="224"/>
      <c r="B33" s="224"/>
      <c r="C33" s="219"/>
      <c r="D33" s="124" t="s">
        <v>326</v>
      </c>
      <c r="E33" s="217" t="s">
        <v>332</v>
      </c>
      <c r="F33" s="217"/>
      <c r="G33" s="209" t="s">
        <v>284</v>
      </c>
      <c r="H33" s="209" t="s">
        <v>325</v>
      </c>
    </row>
    <row r="34" spans="1:8" ht="13.199799" customHeight="1" x14ac:dyDescent="0.15">
      <c r="A34" s="224"/>
      <c r="B34" s="224"/>
      <c r="C34" s="218"/>
      <c r="D34" s="124" t="s">
        <v>328</v>
      </c>
      <c r="E34" s="217"/>
      <c r="F34" s="217"/>
      <c r="G34" s="209"/>
      <c r="H34" s="209" t="s">
        <v>337</v>
      </c>
    </row>
    <row r="35" spans="1:8" ht="13.199799" customHeight="1" x14ac:dyDescent="0.15">
      <c r="A35" s="224"/>
      <c r="B35" s="224"/>
      <c r="C35" s="220" t="s">
        <v>338</v>
      </c>
      <c r="D35" s="124" t="s">
        <v>323</v>
      </c>
      <c r="E35" s="217"/>
      <c r="F35" s="217"/>
      <c r="G35" s="209"/>
      <c r="H35" s="209" t="s">
        <v>339</v>
      </c>
    </row>
    <row r="36" spans="1:8" ht="13.199799" customHeight="1" x14ac:dyDescent="0.15">
      <c r="A36" s="224"/>
      <c r="B36" s="224"/>
      <c r="C36" s="219"/>
      <c r="D36" s="124" t="s">
        <v>326</v>
      </c>
      <c r="E36" s="217"/>
      <c r="F36" s="217"/>
      <c r="G36" s="209"/>
      <c r="H36" s="209" t="s">
        <v>340</v>
      </c>
    </row>
    <row r="37" spans="1:8" ht="13.199799" customHeight="1" x14ac:dyDescent="0.15">
      <c r="A37" s="224"/>
      <c r="B37" s="224"/>
      <c r="C37" s="218"/>
      <c r="D37" s="124" t="s">
        <v>328</v>
      </c>
      <c r="E37" s="217"/>
      <c r="F37" s="217"/>
      <c r="G37" s="209"/>
      <c r="H37" s="209" t="s">
        <v>341</v>
      </c>
    </row>
    <row r="38" spans="1:8" ht="13.199799" customHeight="1" x14ac:dyDescent="0.15">
      <c r="A38" s="224"/>
      <c r="B38" s="224"/>
      <c r="C38" s="220" t="s">
        <v>342</v>
      </c>
      <c r="D38" s="124" t="s">
        <v>323</v>
      </c>
      <c r="E38" s="217"/>
      <c r="F38" s="217"/>
      <c r="G38" s="209"/>
      <c r="H38" s="209" t="s">
        <v>343</v>
      </c>
    </row>
    <row r="39" spans="1:8" ht="13.199799" customHeight="1" x14ac:dyDescent="0.15">
      <c r="A39" s="224"/>
      <c r="B39" s="224"/>
      <c r="C39" s="219"/>
      <c r="D39" s="124" t="s">
        <v>326</v>
      </c>
      <c r="E39" s="217"/>
      <c r="F39" s="217"/>
      <c r="G39" s="209"/>
      <c r="H39" s="209" t="s">
        <v>344</v>
      </c>
    </row>
    <row r="40" spans="1:8" ht="13.199799" customHeight="1" x14ac:dyDescent="0.15">
      <c r="A40" s="224"/>
      <c r="B40" s="225"/>
      <c r="C40" s="219"/>
      <c r="D40" s="124" t="s">
        <v>328</v>
      </c>
      <c r="E40" s="217"/>
      <c r="F40" s="217"/>
      <c r="G40" s="209"/>
      <c r="H40" s="209" t="s">
        <v>345</v>
      </c>
    </row>
    <row r="41" spans="1:8" ht="13.199799" customHeight="1" x14ac:dyDescent="0.15">
      <c r="A41" s="223"/>
      <c r="B41" s="216" t="s">
        <v>346</v>
      </c>
      <c r="C41" s="216" t="s">
        <v>276</v>
      </c>
      <c r="D41" s="124" t="s">
        <v>323</v>
      </c>
      <c r="E41" s="217"/>
      <c r="F41" s="217"/>
      <c r="G41" s="209"/>
      <c r="H41" s="209" t="s">
        <v>347</v>
      </c>
    </row>
    <row r="42" spans="1:8" ht="13.199799" customHeight="1" x14ac:dyDescent="0.15">
      <c r="A42" s="223"/>
      <c r="B42" s="216"/>
      <c r="C42" s="216"/>
      <c r="D42" s="124" t="s">
        <v>326</v>
      </c>
      <c r="E42" s="217"/>
      <c r="F42" s="217"/>
      <c r="G42" s="209"/>
      <c r="H42" s="209" t="s">
        <v>348</v>
      </c>
    </row>
    <row r="43" spans="1:8" ht="13.199799" customHeight="1" x14ac:dyDescent="0.15">
      <c r="A43" s="223"/>
      <c r="B43" s="216"/>
      <c r="C43" s="216"/>
      <c r="D43" s="121" t="s">
        <v>328</v>
      </c>
      <c r="E43" s="217"/>
      <c r="F43" s="217"/>
      <c r="G43" s="209"/>
      <c r="H43" s="209" t="s">
        <v>349</v>
      </c>
    </row>
    <row r="44" spans="1:8" ht="13.799789" customHeight="1" x14ac:dyDescent="0.15">
      <c r="E44" s="185"/>
      <c r="F44" s="185"/>
      <c r="G44" s="185"/>
      <c r="H44" s="185"/>
    </row>
  </sheetData>
  <mergeCells count="86">
    <mergeCell ref="G38:H38"/>
    <mergeCell ref="C13:E13"/>
    <mergeCell ref="B14:E14"/>
    <mergeCell ref="D16:F16"/>
    <mergeCell ref="G16:H16"/>
    <mergeCell ref="G17:H17"/>
    <mergeCell ref="G18:H18"/>
    <mergeCell ref="G19:H19"/>
    <mergeCell ref="G20:H20"/>
    <mergeCell ref="G21:H21"/>
    <mergeCell ref="G34:H34"/>
    <mergeCell ref="G35:H35"/>
    <mergeCell ref="G36:H36"/>
    <mergeCell ref="G37:H37"/>
    <mergeCell ref="G30:H30"/>
    <mergeCell ref="G31:H31"/>
    <mergeCell ref="G32:H32"/>
    <mergeCell ref="G33:H33"/>
    <mergeCell ref="G26:H26"/>
    <mergeCell ref="G27:H27"/>
    <mergeCell ref="G28:H28"/>
    <mergeCell ref="G29:H29"/>
    <mergeCell ref="E22:F22"/>
    <mergeCell ref="G24:H24"/>
    <mergeCell ref="G25:H25"/>
    <mergeCell ref="G22:H22"/>
    <mergeCell ref="G23:H23"/>
    <mergeCell ref="G39:H39"/>
    <mergeCell ref="G41:H41"/>
    <mergeCell ref="C7:E7"/>
    <mergeCell ref="C8:E8"/>
    <mergeCell ref="C9:E9"/>
    <mergeCell ref="C10:E10"/>
    <mergeCell ref="E34:F34"/>
    <mergeCell ref="E35:F35"/>
    <mergeCell ref="E36:F36"/>
    <mergeCell ref="E37:F37"/>
    <mergeCell ref="G42:H42"/>
    <mergeCell ref="G43:H43"/>
    <mergeCell ref="E24:F24"/>
    <mergeCell ref="E31:F31"/>
    <mergeCell ref="E27:F27"/>
    <mergeCell ref="E25:F25"/>
    <mergeCell ref="E43:F43"/>
    <mergeCell ref="E32:F32"/>
    <mergeCell ref="E33:F33"/>
    <mergeCell ref="G40:H40"/>
    <mergeCell ref="E41:F41"/>
    <mergeCell ref="E42:F42"/>
    <mergeCell ref="C17:C19"/>
    <mergeCell ref="C29:C31"/>
    <mergeCell ref="C26:C28"/>
    <mergeCell ref="C23:C25"/>
    <mergeCell ref="E38:F38"/>
    <mergeCell ref="E23:F23"/>
    <mergeCell ref="E26:F26"/>
    <mergeCell ref="E28:F28"/>
    <mergeCell ref="C20:C22"/>
    <mergeCell ref="C11:E11"/>
    <mergeCell ref="C12:E12"/>
    <mergeCell ref="E40:F40"/>
    <mergeCell ref="E39:F39"/>
    <mergeCell ref="E29:F29"/>
    <mergeCell ref="E30:F30"/>
    <mergeCell ref="E19:F19"/>
    <mergeCell ref="E20:F20"/>
    <mergeCell ref="E21:F21"/>
    <mergeCell ref="C41:C43"/>
    <mergeCell ref="C38:C40"/>
    <mergeCell ref="C35:C37"/>
    <mergeCell ref="C32:C34"/>
    <mergeCell ref="A1:H1"/>
    <mergeCell ref="A2:H2"/>
    <mergeCell ref="F4:H4"/>
    <mergeCell ref="C4:E5"/>
    <mergeCell ref="A3:H3"/>
    <mergeCell ref="B41:B43"/>
    <mergeCell ref="A4:A14"/>
    <mergeCell ref="A16:A43"/>
    <mergeCell ref="B17:B28"/>
    <mergeCell ref="B29:B40"/>
    <mergeCell ref="B4:B5"/>
    <mergeCell ref="B15:H15"/>
    <mergeCell ref="E17:F17"/>
    <mergeCell ref="E18:F18"/>
    <mergeCell ref="C6:E6"/>
  </mergeCells>
  <phoneticPr fontId="0" type="noConversion"/>
  <pageMargins left="0.7519893289551022" right="0.7519893289551022" top="0.7006068867961253" bottom="0.7006068867961253" header="0.29926813962891347" footer="0.29926813962891347"/>
  <pageSetup paperSize="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37"/>
  <sheetViews>
    <sheetView zoomScaleNormal="100" topLeftCell="A1" workbookViewId="0">
      <selection activeCell="A1" activeCellId="0" sqref="A1"/>
    </sheetView>
  </sheetViews>
  <sheetFormatPr defaultRowHeight="13.199999809265137" defaultColWidth="9.000137329101562" x14ac:dyDescent="0.15"/>
  <cols>
    <col min="1" max="1" width="1.5" customWidth="1"/>
    <col min="2" max="2" width="41.0" customWidth="1"/>
    <col min="3" max="3" width="16.4" customWidth="1"/>
    <col min="4" max="4" width="41.0" customWidth="1"/>
    <col min="5" max="5" width="16.4" customWidth="1"/>
    <col min="6" max="6" width="1.5" customWidth="1"/>
    <col min="7" max="10" width="9.8" customWidth="1"/>
  </cols>
  <sheetData>
    <row r="1" spans="1:6" ht="13.799789" customHeight="1" x14ac:dyDescent="0.15">
      <c r="A1" s="5"/>
      <c r="B1" s="6"/>
      <c r="D1" s="7"/>
      <c r="E1" s="6" t="s">
        <v>1</v>
      </c>
      <c r="F1" s="8" t="s">
        <v>2</v>
      </c>
    </row>
    <row r="2" spans="1:6" ht="19.799698" customHeight="1" x14ac:dyDescent="0.15">
      <c r="A2" s="9"/>
      <c r="B2" s="194" t="s">
        <v>3</v>
      </c>
      <c r="C2" s="194"/>
      <c r="D2" s="194"/>
      <c r="E2" s="194"/>
      <c r="F2" s="8"/>
    </row>
    <row r="3" spans="1:6" ht="17.05" customHeight="1" x14ac:dyDescent="0.15">
      <c r="A3" s="9"/>
      <c r="B3" s="11" t="s">
        <v>4</v>
      </c>
      <c r="D3" s="12"/>
      <c r="E3" s="13" t="s">
        <v>5</v>
      </c>
      <c r="F3" s="8"/>
    </row>
    <row r="4" spans="1:6" ht="21.35" customHeight="1" x14ac:dyDescent="0.15">
      <c r="A4" s="9"/>
      <c r="B4" s="195" t="s">
        <v>6</v>
      </c>
      <c r="C4" s="195"/>
      <c r="D4" s="195" t="s">
        <v>7</v>
      </c>
      <c r="E4" s="195"/>
      <c r="F4" s="8"/>
    </row>
    <row r="5" spans="1:6" ht="21.35" customHeight="1" x14ac:dyDescent="0.15">
      <c r="A5" s="9"/>
      <c r="B5" s="14" t="s">
        <v>8</v>
      </c>
      <c r="C5" s="14" t="s">
        <v>9</v>
      </c>
      <c r="D5" s="14" t="s">
        <v>8</v>
      </c>
      <c r="E5" s="14" t="s">
        <v>9</v>
      </c>
      <c r="F5" s="8"/>
    </row>
    <row r="6" spans="1:6" ht="19.799698" customHeight="1" x14ac:dyDescent="0.15">
      <c r="A6" s="196"/>
      <c r="B6" s="16" t="s">
        <v>10</v>
      </c>
      <c r="C6" s="17">
        <v>2870535.9</v>
      </c>
      <c r="D6" s="16" t="s">
        <v>11</v>
      </c>
      <c r="E6" s="17"/>
      <c r="F6" s="18"/>
    </row>
    <row r="7" spans="1:6" ht="19.799698" customHeight="1" x14ac:dyDescent="0.15">
      <c r="A7" s="196"/>
      <c r="B7" s="16" t="s">
        <v>12</v>
      </c>
      <c r="C7" s="17"/>
      <c r="D7" s="16" t="s">
        <v>13</v>
      </c>
      <c r="E7" s="17"/>
      <c r="F7" s="18"/>
    </row>
    <row r="8" spans="1:6" ht="19.799698" customHeight="1" x14ac:dyDescent="0.15">
      <c r="A8" s="196"/>
      <c r="B8" s="16" t="s">
        <v>14</v>
      </c>
      <c r="C8" s="17"/>
      <c r="D8" s="16" t="s">
        <v>15</v>
      </c>
      <c r="E8" s="17"/>
      <c r="F8" s="18"/>
    </row>
    <row r="9" spans="1:6" ht="19.799698" customHeight="1" x14ac:dyDescent="0.15">
      <c r="A9" s="196"/>
      <c r="B9" s="16" t="s">
        <v>16</v>
      </c>
      <c r="C9" s="17"/>
      <c r="D9" s="16" t="s">
        <v>17</v>
      </c>
      <c r="E9" s="17"/>
      <c r="F9" s="18"/>
    </row>
    <row r="10" spans="1:6" ht="19.799698" customHeight="1" x14ac:dyDescent="0.15">
      <c r="A10" s="196"/>
      <c r="B10" s="16" t="s">
        <v>18</v>
      </c>
      <c r="C10" s="17"/>
      <c r="D10" s="16" t="s">
        <v>19</v>
      </c>
      <c r="E10" s="17"/>
      <c r="F10" s="18"/>
    </row>
    <row r="11" spans="1:6" ht="19.799698" customHeight="1" x14ac:dyDescent="0.15">
      <c r="A11" s="196"/>
      <c r="B11" s="16" t="s">
        <v>20</v>
      </c>
      <c r="C11" s="17"/>
      <c r="D11" s="16" t="s">
        <v>21</v>
      </c>
      <c r="E11" s="17"/>
      <c r="F11" s="18"/>
    </row>
    <row r="12" spans="1:6" ht="19.799698" customHeight="1" x14ac:dyDescent="0.15">
      <c r="A12" s="196"/>
      <c r="B12" s="16"/>
      <c r="C12" s="17"/>
      <c r="D12" s="16" t="s">
        <v>22</v>
      </c>
      <c r="E12" s="17"/>
      <c r="F12" s="18"/>
    </row>
    <row r="13" spans="1:6" ht="19.799698" customHeight="1" x14ac:dyDescent="0.15">
      <c r="A13" s="196"/>
      <c r="B13" s="16"/>
      <c r="C13" s="17"/>
      <c r="D13" s="16" t="s">
        <v>23</v>
      </c>
      <c r="E13" s="17">
        <v>306909.84</v>
      </c>
      <c r="F13" s="18"/>
    </row>
    <row r="14" spans="1:6" ht="19.799698" customHeight="1" x14ac:dyDescent="0.15">
      <c r="A14" s="196"/>
      <c r="B14" s="16"/>
      <c r="C14" s="17"/>
      <c r="D14" s="16" t="s">
        <v>24</v>
      </c>
      <c r="E14" s="17"/>
      <c r="F14" s="18"/>
    </row>
    <row r="15" spans="1:6" ht="19.799698" customHeight="1" x14ac:dyDescent="0.15">
      <c r="A15" s="196"/>
      <c r="B15" s="16"/>
      <c r="C15" s="17"/>
      <c r="D15" s="16" t="s">
        <v>25</v>
      </c>
      <c r="E15" s="17">
        <v>177768.17</v>
      </c>
      <c r="F15" s="18"/>
    </row>
    <row r="16" spans="1:6" ht="19.799698" customHeight="1" x14ac:dyDescent="0.15">
      <c r="A16" s="196"/>
      <c r="B16" s="16"/>
      <c r="C16" s="17"/>
      <c r="D16" s="16" t="s">
        <v>26</v>
      </c>
      <c r="E16" s="17"/>
      <c r="F16" s="18"/>
    </row>
    <row r="17" spans="1:6" ht="19.799698" customHeight="1" x14ac:dyDescent="0.15">
      <c r="A17" s="196"/>
      <c r="B17" s="16"/>
      <c r="C17" s="17"/>
      <c r="D17" s="16" t="s">
        <v>27</v>
      </c>
      <c r="E17" s="17"/>
      <c r="F17" s="18"/>
    </row>
    <row r="18" spans="1:6" ht="19.799698" customHeight="1" x14ac:dyDescent="0.15">
      <c r="A18" s="196"/>
      <c r="B18" s="16"/>
      <c r="C18" s="17"/>
      <c r="D18" s="16" t="s">
        <v>28</v>
      </c>
      <c r="E18" s="17"/>
      <c r="F18" s="18"/>
    </row>
    <row r="19" spans="1:6" ht="19.799698" customHeight="1" x14ac:dyDescent="0.15">
      <c r="A19" s="196"/>
      <c r="B19" s="16"/>
      <c r="C19" s="17"/>
      <c r="D19" s="16" t="s">
        <v>29</v>
      </c>
      <c r="E19" s="17"/>
      <c r="F19" s="18"/>
    </row>
    <row r="20" spans="1:6" ht="19.799698" customHeight="1" x14ac:dyDescent="0.15">
      <c r="A20" s="196"/>
      <c r="B20" s="16"/>
      <c r="C20" s="17"/>
      <c r="D20" s="16" t="s">
        <v>30</v>
      </c>
      <c r="E20" s="17"/>
      <c r="F20" s="18"/>
    </row>
    <row r="21" spans="1:6" ht="19.799698" customHeight="1" x14ac:dyDescent="0.15">
      <c r="A21" s="196"/>
      <c r="B21" s="16"/>
      <c r="C21" s="17"/>
      <c r="D21" s="16" t="s">
        <v>31</v>
      </c>
      <c r="E21" s="17"/>
      <c r="F21" s="18"/>
    </row>
    <row r="22" spans="1:6" ht="19.799698" customHeight="1" x14ac:dyDescent="0.15">
      <c r="A22" s="196"/>
      <c r="B22" s="16"/>
      <c r="C22" s="17"/>
      <c r="D22" s="16" t="s">
        <v>32</v>
      </c>
      <c r="E22" s="17"/>
      <c r="F22" s="18"/>
    </row>
    <row r="23" spans="1:6" ht="19.799698" customHeight="1" x14ac:dyDescent="0.15">
      <c r="A23" s="196"/>
      <c r="B23" s="16"/>
      <c r="C23" s="17"/>
      <c r="D23" s="16" t="s">
        <v>33</v>
      </c>
      <c r="E23" s="17"/>
      <c r="F23" s="18"/>
    </row>
    <row r="24" spans="1:6" ht="19.799698" customHeight="1" x14ac:dyDescent="0.15">
      <c r="A24" s="196"/>
      <c r="B24" s="16"/>
      <c r="C24" s="17"/>
      <c r="D24" s="16" t="s">
        <v>34</v>
      </c>
      <c r="E24" s="17"/>
      <c r="F24" s="18"/>
    </row>
    <row r="25" spans="1:6" ht="19.799698" customHeight="1" x14ac:dyDescent="0.15">
      <c r="A25" s="196"/>
      <c r="B25" s="16"/>
      <c r="C25" s="17"/>
      <c r="D25" s="16" t="s">
        <v>35</v>
      </c>
      <c r="E25" s="17">
        <v>191844</v>
      </c>
      <c r="F25" s="18"/>
    </row>
    <row r="26" spans="1:6" ht="19.799698" customHeight="1" x14ac:dyDescent="0.15">
      <c r="A26" s="196"/>
      <c r="B26" s="16"/>
      <c r="C26" s="17"/>
      <c r="D26" s="16" t="s">
        <v>36</v>
      </c>
      <c r="E26" s="17">
        <v>2194013.89</v>
      </c>
      <c r="F26" s="18"/>
    </row>
    <row r="27" spans="1:6" ht="19.799698" customHeight="1" x14ac:dyDescent="0.15">
      <c r="A27" s="196"/>
      <c r="B27" s="16"/>
      <c r="C27" s="17"/>
      <c r="D27" s="16" t="s">
        <v>37</v>
      </c>
      <c r="E27" s="17"/>
      <c r="F27" s="18"/>
    </row>
    <row r="28" spans="1:6" ht="19.799698" customHeight="1" x14ac:dyDescent="0.15">
      <c r="A28" s="196"/>
      <c r="B28" s="16"/>
      <c r="C28" s="17"/>
      <c r="D28" s="16" t="s">
        <v>38</v>
      </c>
      <c r="E28" s="17"/>
      <c r="F28" s="18"/>
    </row>
    <row r="29" spans="1:6" ht="19.799698" customHeight="1" x14ac:dyDescent="0.15">
      <c r="A29" s="196"/>
      <c r="B29" s="16"/>
      <c r="C29" s="17"/>
      <c r="D29" s="16" t="s">
        <v>39</v>
      </c>
      <c r="E29" s="17"/>
      <c r="F29" s="18"/>
    </row>
    <row r="30" spans="1:6" ht="19.799698" customHeight="1" x14ac:dyDescent="0.15">
      <c r="A30" s="196"/>
      <c r="B30" s="16"/>
      <c r="C30" s="17"/>
      <c r="D30" s="16" t="s">
        <v>40</v>
      </c>
      <c r="E30" s="17"/>
      <c r="F30" s="18"/>
    </row>
    <row r="31" spans="1:6" ht="19.799698" customHeight="1" x14ac:dyDescent="0.15">
      <c r="A31" s="196"/>
      <c r="B31" s="16"/>
      <c r="C31" s="17"/>
      <c r="D31" s="16" t="s">
        <v>41</v>
      </c>
      <c r="E31" s="17"/>
      <c r="F31" s="18"/>
    </row>
    <row r="32" spans="1:6" ht="19.799698" customHeight="1" x14ac:dyDescent="0.15">
      <c r="A32" s="196"/>
      <c r="B32" s="16"/>
      <c r="C32" s="17"/>
      <c r="D32" s="16" t="s">
        <v>42</v>
      </c>
      <c r="E32" s="17"/>
      <c r="F32" s="18"/>
    </row>
    <row r="33" spans="1:6" ht="19.799698" customHeight="1" x14ac:dyDescent="0.15">
      <c r="A33" s="196"/>
      <c r="B33" s="16"/>
      <c r="C33" s="17"/>
      <c r="D33" s="16" t="s">
        <v>43</v>
      </c>
      <c r="E33" s="17"/>
      <c r="F33" s="18"/>
    </row>
    <row r="34" spans="1:6" ht="19.799698" customHeight="1" x14ac:dyDescent="0.15">
      <c r="A34" s="19"/>
      <c r="B34" s="20" t="s">
        <v>44</v>
      </c>
      <c r="C34" s="21">
        <v>2870535.9</v>
      </c>
      <c r="D34" s="20" t="s">
        <v>45</v>
      </c>
      <c r="E34" s="21">
        <v>2870535.9</v>
      </c>
      <c r="F34" s="22"/>
    </row>
    <row r="35" spans="1:6" ht="19.799698" customHeight="1" x14ac:dyDescent="0.15">
      <c r="A35" s="23"/>
      <c r="B35" s="24" t="s">
        <v>46</v>
      </c>
      <c r="C35" s="17"/>
      <c r="D35" s="24"/>
      <c r="E35" s="17"/>
      <c r="F35" s="25"/>
    </row>
    <row r="36" spans="1:6" ht="19.799698" customHeight="1" x14ac:dyDescent="0.15">
      <c r="A36" s="26"/>
      <c r="B36" s="27" t="s">
        <v>47</v>
      </c>
      <c r="C36" s="21">
        <v>2870535.9</v>
      </c>
      <c r="D36" s="27" t="s">
        <v>48</v>
      </c>
      <c r="E36" s="21">
        <v>2870535.9</v>
      </c>
      <c r="F36" s="28"/>
    </row>
    <row r="37" spans="1:6" ht="8.5" customHeight="1" x14ac:dyDescent="0.15">
      <c r="A37" s="29"/>
      <c r="B37" s="29"/>
      <c r="C37" s="30"/>
      <c r="D37" s="30"/>
      <c r="E37" s="29"/>
      <c r="F37" s="31"/>
    </row>
  </sheetData>
  <mergeCells count="4">
    <mergeCell ref="B2:E2"/>
    <mergeCell ref="B4:C4"/>
    <mergeCell ref="D4:E4"/>
    <mergeCell ref="A6:A33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9"/>
  <sheetViews>
    <sheetView zoomScaleNormal="100" topLeftCell="A1" workbookViewId="0">
      <selection activeCell="A1" activeCellId="0" sqref="A1"/>
    </sheetView>
  </sheetViews>
  <sheetFormatPr defaultRowHeight="13.199999809265137" defaultColWidth="9.000137329101562" x14ac:dyDescent="0.15"/>
  <cols>
    <col min="1" max="1" width="1.5" customWidth="1"/>
    <col min="2" max="2" width="8.0" customWidth="1"/>
    <col min="3" max="3" width="20.6" customWidth="1"/>
    <col min="4" max="4" width="16.4" customWidth="1"/>
    <col min="5" max="5" width="5.5" customWidth="1"/>
    <col min="6" max="6" width="14.5" customWidth="1"/>
    <col min="7" max="7" width="7.8" customWidth="1"/>
    <col min="8" max="8" width="5.1" customWidth="1"/>
    <col min="9" max="9" width="3.8" customWidth="1"/>
    <col min="10" max="10" width="5.0" customWidth="1"/>
    <col min="11" max="11" width="4.8" customWidth="1"/>
    <col min="12" max="12" width="3.6" customWidth="1"/>
    <col min="13" max="13" width="7.9" customWidth="1"/>
    <col min="14" max="14" width="16.4" customWidth="1"/>
    <col min="15" max="15" width="9.8" customWidth="1"/>
  </cols>
  <sheetData>
    <row r="1" spans="1:14" ht="13.799789" customHeight="1" x14ac:dyDescent="0.15">
      <c r="A1" s="32"/>
      <c r="B1" s="12"/>
      <c r="C1" s="33"/>
      <c r="D1" s="33"/>
      <c r="E1" s="33"/>
      <c r="F1" s="12"/>
      <c r="G1" s="12"/>
      <c r="H1" s="12"/>
      <c r="K1" s="12"/>
      <c r="L1" s="12"/>
      <c r="M1" s="12"/>
      <c r="N1" s="34" t="s">
        <v>49</v>
      </c>
    </row>
    <row r="2" spans="1:14" ht="19.799698" customHeight="1" x14ac:dyDescent="0.15">
      <c r="A2" s="32"/>
      <c r="B2" s="197" t="s">
        <v>50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5" t="s">
        <v>2</v>
      </c>
    </row>
    <row r="3" spans="1:14" ht="17.05" customHeight="1" x14ac:dyDescent="0.15">
      <c r="A3" s="36"/>
      <c r="B3" s="11" t="s">
        <v>4</v>
      </c>
      <c r="C3" s="36"/>
      <c r="D3" s="36"/>
      <c r="E3" s="37"/>
      <c r="F3" s="36"/>
      <c r="G3" s="37"/>
      <c r="H3" s="37"/>
      <c r="I3" s="37"/>
      <c r="J3" s="37"/>
      <c r="K3" s="37"/>
      <c r="L3" s="37"/>
      <c r="M3" s="37"/>
      <c r="N3" s="38" t="s">
        <v>5</v>
      </c>
    </row>
    <row r="4" spans="1:14" ht="21.35" customHeight="1" x14ac:dyDescent="0.15">
      <c r="A4" s="39"/>
      <c r="B4" s="198" t="s">
        <v>8</v>
      </c>
      <c r="C4" s="198"/>
      <c r="D4" s="198" t="s">
        <v>51</v>
      </c>
      <c r="E4" s="198" t="s">
        <v>52</v>
      </c>
      <c r="F4" s="198" t="s">
        <v>53</v>
      </c>
      <c r="G4" s="198" t="s">
        <v>54</v>
      </c>
      <c r="H4" s="198" t="s">
        <v>55</v>
      </c>
      <c r="I4" s="198" t="s">
        <v>56</v>
      </c>
      <c r="J4" s="198" t="s">
        <v>57</v>
      </c>
      <c r="K4" s="198" t="s">
        <v>58</v>
      </c>
      <c r="L4" s="198" t="s">
        <v>59</v>
      </c>
      <c r="M4" s="198" t="s">
        <v>60</v>
      </c>
      <c r="N4" s="198" t="s">
        <v>61</v>
      </c>
    </row>
    <row r="5" spans="1:14" ht="84.74871" customHeight="1" x14ac:dyDescent="0.15">
      <c r="A5" s="39"/>
      <c r="B5" s="40" t="s">
        <v>62</v>
      </c>
      <c r="C5" s="40" t="s">
        <v>63</v>
      </c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ht="19.799698" customHeight="1" x14ac:dyDescent="0.15">
      <c r="A6" s="19"/>
      <c r="B6" s="41"/>
      <c r="C6" s="41" t="s">
        <v>64</v>
      </c>
      <c r="D6" s="42">
        <v>2870535.9</v>
      </c>
      <c r="E6" s="42"/>
      <c r="F6" s="42">
        <v>2870535.9</v>
      </c>
      <c r="G6" s="42"/>
      <c r="H6" s="42"/>
      <c r="I6" s="42"/>
      <c r="J6" s="42"/>
      <c r="K6" s="42"/>
      <c r="L6" s="42"/>
      <c r="M6" s="42"/>
      <c r="N6" s="42"/>
    </row>
    <row r="7" spans="1:14" ht="19.799698" customHeight="1" x14ac:dyDescent="0.15">
      <c r="A7" s="39"/>
      <c r="B7" s="43"/>
      <c r="C7" s="43"/>
      <c r="D7" s="44">
        <v>2870535.9</v>
      </c>
      <c r="E7" s="44"/>
      <c r="F7" s="44">
        <v>2870535.9</v>
      </c>
      <c r="G7" s="44"/>
      <c r="H7" s="44"/>
      <c r="I7" s="44"/>
      <c r="J7" s="44"/>
      <c r="K7" s="44"/>
      <c r="L7" s="44"/>
      <c r="M7" s="44"/>
      <c r="N7" s="44"/>
    </row>
    <row r="8" spans="1:14" ht="56.24914" customHeight="1" x14ac:dyDescent="0.15">
      <c r="A8" s="39"/>
      <c r="B8" s="43" t="s">
        <v>65</v>
      </c>
      <c r="C8" s="43" t="s">
        <v>66</v>
      </c>
      <c r="D8" s="44">
        <v>2870535.9</v>
      </c>
      <c r="E8" s="45"/>
      <c r="F8" s="45">
        <v>2870535.9</v>
      </c>
      <c r="G8" s="45"/>
      <c r="H8" s="45"/>
      <c r="I8" s="45"/>
      <c r="J8" s="45"/>
      <c r="K8" s="45"/>
      <c r="L8" s="45"/>
      <c r="M8" s="45"/>
      <c r="N8" s="45"/>
    </row>
    <row r="9" spans="1:14" ht="8.5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  <c r="N9" s="4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6"/>
  <sheetViews>
    <sheetView zoomScaleNormal="100" topLeftCell="A1" workbookViewId="0">
      <selection activeCell="A1" activeCellId="0" sqref="A1"/>
    </sheetView>
  </sheetViews>
  <sheetFormatPr defaultRowHeight="13.199999809265137" defaultColWidth="9.000137329101562" x14ac:dyDescent="0.15"/>
  <cols>
    <col min="1" max="1" width="1.5" customWidth="1"/>
    <col min="2" max="4" width="6.1" customWidth="1"/>
    <col min="5" max="5" width="16.9" customWidth="1"/>
    <col min="6" max="6" width="41.0" customWidth="1"/>
    <col min="7" max="9" width="16.4" customWidth="1"/>
    <col min="10" max="10" width="1.5" customWidth="1"/>
    <col min="11" max="11" width="9.8" customWidth="1"/>
  </cols>
  <sheetData>
    <row r="1" spans="1:10" ht="13.799789" customHeight="1" x14ac:dyDescent="0.15">
      <c r="A1" s="32"/>
      <c r="B1" s="199"/>
      <c r="C1" s="199"/>
      <c r="D1" s="199"/>
      <c r="E1" s="12"/>
      <c r="F1" s="12"/>
      <c r="G1" s="33"/>
      <c r="H1" s="33"/>
      <c r="I1" s="34" t="s">
        <v>67</v>
      </c>
      <c r="J1" s="15"/>
    </row>
    <row r="2" spans="1:10" ht="19.799698" customHeight="1" x14ac:dyDescent="0.15">
      <c r="A2" s="32"/>
      <c r="B2" s="197" t="s">
        <v>68</v>
      </c>
      <c r="C2" s="197"/>
      <c r="D2" s="197"/>
      <c r="E2" s="197"/>
      <c r="F2" s="197"/>
      <c r="G2" s="197"/>
      <c r="H2" s="197"/>
      <c r="I2" s="197"/>
      <c r="J2" s="15" t="s">
        <v>2</v>
      </c>
    </row>
    <row r="3" spans="1:10" ht="17.05" customHeight="1" x14ac:dyDescent="0.15">
      <c r="A3" s="36"/>
      <c r="B3" s="200" t="s">
        <v>4</v>
      </c>
      <c r="C3" s="200"/>
      <c r="D3" s="200"/>
      <c r="E3" s="200"/>
      <c r="F3" s="200"/>
      <c r="G3" s="36"/>
      <c r="H3" s="36"/>
      <c r="I3" s="38" t="s">
        <v>5</v>
      </c>
      <c r="J3" s="49"/>
    </row>
    <row r="4" spans="1:10" ht="21.35" customHeight="1" x14ac:dyDescent="0.15">
      <c r="A4" s="15"/>
      <c r="B4" s="201" t="s">
        <v>8</v>
      </c>
      <c r="C4" s="201"/>
      <c r="D4" s="201"/>
      <c r="E4" s="201"/>
      <c r="F4" s="201"/>
      <c r="G4" s="201" t="s">
        <v>51</v>
      </c>
      <c r="H4" s="201" t="s">
        <v>69</v>
      </c>
      <c r="I4" s="201" t="s">
        <v>70</v>
      </c>
      <c r="J4" s="51"/>
    </row>
    <row r="5" spans="1:10" ht="21.35" customHeight="1" x14ac:dyDescent="0.15">
      <c r="A5" s="39"/>
      <c r="B5" s="201" t="s">
        <v>71</v>
      </c>
      <c r="C5" s="201"/>
      <c r="D5" s="201"/>
      <c r="E5" s="201" t="s">
        <v>62</v>
      </c>
      <c r="F5" s="201" t="s">
        <v>63</v>
      </c>
      <c r="G5" s="201"/>
      <c r="H5" s="201"/>
      <c r="I5" s="201"/>
      <c r="J5" s="51"/>
    </row>
    <row r="6" spans="1:10" ht="21.35" customHeight="1" x14ac:dyDescent="0.15">
      <c r="A6" s="39"/>
      <c r="B6" s="50" t="s">
        <v>72</v>
      </c>
      <c r="C6" s="50" t="s">
        <v>73</v>
      </c>
      <c r="D6" s="50" t="s">
        <v>74</v>
      </c>
      <c r="E6" s="201"/>
      <c r="F6" s="201"/>
      <c r="G6" s="201"/>
      <c r="H6" s="201"/>
      <c r="I6" s="201"/>
      <c r="J6" s="18"/>
    </row>
    <row r="7" spans="1:10" ht="19.799698" customHeight="1" x14ac:dyDescent="0.15">
      <c r="A7" s="19"/>
      <c r="B7" s="41"/>
      <c r="C7" s="41"/>
      <c r="D7" s="41"/>
      <c r="E7" s="41"/>
      <c r="F7" s="41" t="s">
        <v>64</v>
      </c>
      <c r="G7" s="42">
        <v>2870535.9</v>
      </c>
      <c r="H7" s="42">
        <v>2765535.9</v>
      </c>
      <c r="I7" s="42">
        <v>105000</v>
      </c>
      <c r="J7" s="22"/>
    </row>
    <row r="8" spans="1:10" ht="19.799698" customHeight="1" x14ac:dyDescent="0.15">
      <c r="A8" s="39"/>
      <c r="B8" s="43"/>
      <c r="C8" s="43"/>
      <c r="D8" s="43"/>
      <c r="E8" s="43"/>
      <c r="F8" s="52"/>
      <c r="G8" s="44">
        <v>2870535.9</v>
      </c>
      <c r="H8" s="44">
        <v>2765535.9</v>
      </c>
      <c r="I8" s="44">
        <v>105000</v>
      </c>
      <c r="J8" s="51"/>
    </row>
    <row r="9" spans="1:10" ht="19.799698" customHeight="1" x14ac:dyDescent="0.15">
      <c r="A9" s="39"/>
      <c r="B9" s="43"/>
      <c r="C9" s="43"/>
      <c r="D9" s="43"/>
      <c r="E9" s="43"/>
      <c r="F9" s="52" t="s">
        <v>66</v>
      </c>
      <c r="G9" s="44">
        <v>2870535.9</v>
      </c>
      <c r="H9" s="44">
        <v>2765535.9</v>
      </c>
      <c r="I9" s="44">
        <v>105000</v>
      </c>
      <c r="J9" s="51"/>
    </row>
    <row r="10" spans="1:10" ht="19.799698" customHeight="1" x14ac:dyDescent="0.15">
      <c r="A10" s="202"/>
      <c r="B10" s="43" t="s">
        <v>75</v>
      </c>
      <c r="C10" s="43" t="s">
        <v>76</v>
      </c>
      <c r="D10" s="43" t="s">
        <v>76</v>
      </c>
      <c r="E10" s="43" t="s">
        <v>65</v>
      </c>
      <c r="F10" s="52" t="s">
        <v>77</v>
      </c>
      <c r="G10" s="44">
        <v>204606.56</v>
      </c>
      <c r="H10" s="45">
        <v>204606.56</v>
      </c>
      <c r="I10" s="45"/>
      <c r="J10" s="18"/>
    </row>
    <row r="11" spans="1:10" ht="19.799698" customHeight="1" x14ac:dyDescent="0.15">
      <c r="A11" s="202"/>
      <c r="B11" s="43" t="s">
        <v>75</v>
      </c>
      <c r="C11" s="43" t="s">
        <v>76</v>
      </c>
      <c r="D11" s="43" t="s">
        <v>78</v>
      </c>
      <c r="E11" s="43" t="s">
        <v>65</v>
      </c>
      <c r="F11" s="52" t="s">
        <v>79</v>
      </c>
      <c r="G11" s="44">
        <v>102303.28</v>
      </c>
      <c r="H11" s="45">
        <v>102303.28</v>
      </c>
      <c r="I11" s="45"/>
      <c r="J11" s="18"/>
    </row>
    <row r="12" spans="1:10" ht="19.799698" customHeight="1" x14ac:dyDescent="0.15">
      <c r="A12" s="202"/>
      <c r="B12" s="43" t="s">
        <v>80</v>
      </c>
      <c r="C12" s="43" t="s">
        <v>81</v>
      </c>
      <c r="D12" s="43" t="s">
        <v>82</v>
      </c>
      <c r="E12" s="43" t="s">
        <v>65</v>
      </c>
      <c r="F12" s="52" t="s">
        <v>83</v>
      </c>
      <c r="G12" s="44">
        <v>177768.17</v>
      </c>
      <c r="H12" s="45">
        <v>177768.17</v>
      </c>
      <c r="I12" s="45"/>
      <c r="J12" s="18"/>
    </row>
    <row r="13" spans="1:10" ht="19.799698" customHeight="1" x14ac:dyDescent="0.15">
      <c r="A13" s="202"/>
      <c r="B13" s="43" t="s">
        <v>84</v>
      </c>
      <c r="C13" s="43" t="s">
        <v>85</v>
      </c>
      <c r="D13" s="43" t="s">
        <v>82</v>
      </c>
      <c r="E13" s="43" t="s">
        <v>65</v>
      </c>
      <c r="F13" s="52" t="s">
        <v>86</v>
      </c>
      <c r="G13" s="44">
        <v>191844</v>
      </c>
      <c r="H13" s="45">
        <v>191844</v>
      </c>
      <c r="I13" s="45"/>
      <c r="J13" s="18"/>
    </row>
    <row r="14" spans="1:10" ht="19.799698" customHeight="1" x14ac:dyDescent="0.15">
      <c r="A14" s="202"/>
      <c r="B14" s="43" t="s">
        <v>87</v>
      </c>
      <c r="C14" s="43" t="s">
        <v>82</v>
      </c>
      <c r="D14" s="43" t="s">
        <v>82</v>
      </c>
      <c r="E14" s="43" t="s">
        <v>65</v>
      </c>
      <c r="F14" s="52" t="s">
        <v>88</v>
      </c>
      <c r="G14" s="44">
        <v>2089013.89</v>
      </c>
      <c r="H14" s="45">
        <v>2089013.89</v>
      </c>
      <c r="I14" s="45"/>
      <c r="J14" s="18"/>
    </row>
    <row r="15" spans="1:10" ht="19.799698" customHeight="1" x14ac:dyDescent="0.15">
      <c r="A15" s="202"/>
      <c r="B15" s="43" t="s">
        <v>87</v>
      </c>
      <c r="C15" s="43" t="s">
        <v>89</v>
      </c>
      <c r="D15" s="43" t="s">
        <v>90</v>
      </c>
      <c r="E15" s="43" t="s">
        <v>65</v>
      </c>
      <c r="F15" s="52" t="s">
        <v>91</v>
      </c>
      <c r="G15" s="44">
        <v>105000</v>
      </c>
      <c r="H15" s="45"/>
      <c r="I15" s="45">
        <v>105000</v>
      </c>
      <c r="J15" s="18"/>
    </row>
    <row r="16" spans="1:10" ht="8.5" customHeight="1" x14ac:dyDescent="0.15">
      <c r="A16" s="46"/>
      <c r="B16" s="47"/>
      <c r="C16" s="47"/>
      <c r="D16" s="47"/>
      <c r="E16" s="47"/>
      <c r="F16" s="46"/>
      <c r="G16" s="46"/>
      <c r="H16" s="46"/>
      <c r="I16" s="46"/>
      <c r="J16" s="48"/>
    </row>
  </sheetData>
  <mergeCells count="11"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  <mergeCell ref="A10:A15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35"/>
  <sheetViews>
    <sheetView zoomScaleNormal="100" topLeftCell="A1" workbookViewId="0">
      <selection activeCell="A1" activeCellId="0" sqref="A1"/>
    </sheetView>
  </sheetViews>
  <sheetFormatPr defaultRowHeight="13.199999809265137" defaultColWidth="9.000137329101562" x14ac:dyDescent="0.15"/>
  <cols>
    <col min="1" max="1" width="1.5" customWidth="1"/>
    <col min="2" max="2" width="28.3" customWidth="1"/>
    <col min="3" max="3" width="16.4" customWidth="1"/>
    <col min="4" max="4" width="25.1" customWidth="1"/>
    <col min="5" max="5" width="13.0" customWidth="1"/>
    <col min="6" max="6" width="16.4" customWidth="1"/>
    <col min="7" max="7" width="12.9" customWidth="1"/>
    <col min="8" max="8" width="18.3" customWidth="1"/>
    <col min="9" max="9" width="1.5" customWidth="1"/>
    <col min="10" max="11" width="9.8" customWidth="1"/>
  </cols>
  <sheetData>
    <row r="1" spans="1:9" ht="13.799789" customHeight="1" x14ac:dyDescent="0.15">
      <c r="A1" s="5"/>
      <c r="B1" s="6"/>
      <c r="C1" s="7"/>
      <c r="D1" s="7"/>
      <c r="H1" s="53" t="s">
        <v>92</v>
      </c>
      <c r="I1" s="8" t="s">
        <v>2</v>
      </c>
    </row>
    <row r="2" spans="1:9" ht="19.799698" customHeight="1" x14ac:dyDescent="0.15">
      <c r="A2" s="9"/>
      <c r="B2" s="194" t="s">
        <v>93</v>
      </c>
      <c r="C2" s="194"/>
      <c r="D2" s="194"/>
      <c r="E2" s="194"/>
      <c r="F2" s="194"/>
      <c r="G2" s="194"/>
      <c r="H2" s="194"/>
      <c r="I2" s="8"/>
    </row>
    <row r="3" spans="1:9" ht="17.05" customHeight="1" x14ac:dyDescent="0.15">
      <c r="A3" s="9"/>
      <c r="B3" s="200" t="s">
        <v>4</v>
      </c>
      <c r="C3" s="200"/>
      <c r="D3" s="12"/>
      <c r="H3" s="13" t="s">
        <v>5</v>
      </c>
      <c r="I3" s="8"/>
    </row>
    <row r="4" spans="1:9" ht="21.35" customHeight="1" x14ac:dyDescent="0.15">
      <c r="A4" s="9"/>
      <c r="B4" s="195" t="s">
        <v>6</v>
      </c>
      <c r="C4" s="195"/>
      <c r="D4" s="195" t="s">
        <v>7</v>
      </c>
      <c r="E4" s="195"/>
      <c r="F4" s="195"/>
      <c r="G4" s="195"/>
      <c r="H4" s="195"/>
      <c r="I4" s="8"/>
    </row>
    <row r="5" spans="1:9" ht="50.249233" customHeight="1" x14ac:dyDescent="0.15">
      <c r="A5" s="9"/>
      <c r="B5" s="14" t="s">
        <v>8</v>
      </c>
      <c r="C5" s="14" t="s">
        <v>9</v>
      </c>
      <c r="D5" s="14" t="s">
        <v>8</v>
      </c>
      <c r="E5" s="14" t="s">
        <v>51</v>
      </c>
      <c r="F5" s="14" t="s">
        <v>94</v>
      </c>
      <c r="G5" s="14" t="s">
        <v>95</v>
      </c>
      <c r="H5" s="14" t="s">
        <v>96</v>
      </c>
      <c r="I5" s="8"/>
    </row>
    <row r="6" spans="1:9" ht="19.799698" customHeight="1" x14ac:dyDescent="0.15">
      <c r="A6" s="15"/>
      <c r="B6" s="24" t="s">
        <v>97</v>
      </c>
      <c r="C6" s="17">
        <v>2870535.9</v>
      </c>
      <c r="D6" s="24" t="s">
        <v>98</v>
      </c>
      <c r="E6" s="17">
        <v>2870535.9</v>
      </c>
      <c r="F6" s="17">
        <v>2870535.9</v>
      </c>
      <c r="G6" s="17"/>
      <c r="H6" s="17"/>
      <c r="I6" s="18"/>
    </row>
    <row r="7" spans="1:9" ht="19.799698" customHeight="1" x14ac:dyDescent="0.15">
      <c r="A7" s="196"/>
      <c r="B7" s="16" t="s">
        <v>99</v>
      </c>
      <c r="C7" s="17">
        <v>2870535.9</v>
      </c>
      <c r="D7" s="16" t="s">
        <v>100</v>
      </c>
      <c r="E7" s="17"/>
      <c r="F7" s="17"/>
      <c r="G7" s="17"/>
      <c r="H7" s="17"/>
      <c r="I7" s="18"/>
    </row>
    <row r="8" spans="1:9" ht="19.799698" customHeight="1" x14ac:dyDescent="0.15">
      <c r="A8" s="196"/>
      <c r="B8" s="16" t="s">
        <v>101</v>
      </c>
      <c r="C8" s="17"/>
      <c r="D8" s="16" t="s">
        <v>102</v>
      </c>
      <c r="E8" s="17"/>
      <c r="F8" s="17"/>
      <c r="G8" s="17"/>
      <c r="H8" s="17"/>
      <c r="I8" s="18"/>
    </row>
    <row r="9" spans="1:9" ht="19.799698" customHeight="1" x14ac:dyDescent="0.15">
      <c r="A9" s="196"/>
      <c r="B9" s="16" t="s">
        <v>103</v>
      </c>
      <c r="C9" s="17"/>
      <c r="D9" s="16" t="s">
        <v>104</v>
      </c>
      <c r="E9" s="17"/>
      <c r="F9" s="17"/>
      <c r="G9" s="17"/>
      <c r="H9" s="17"/>
      <c r="I9" s="18"/>
    </row>
    <row r="10" spans="1:9" ht="19.799698" customHeight="1" x14ac:dyDescent="0.15">
      <c r="A10" s="15"/>
      <c r="B10" s="24" t="s">
        <v>105</v>
      </c>
      <c r="C10" s="17"/>
      <c r="D10" s="16" t="s">
        <v>106</v>
      </c>
      <c r="E10" s="17"/>
      <c r="F10" s="17"/>
      <c r="G10" s="17"/>
      <c r="H10" s="17"/>
      <c r="I10" s="18"/>
    </row>
    <row r="11" spans="1:9" ht="19.799698" customHeight="1" x14ac:dyDescent="0.15">
      <c r="A11" s="196"/>
      <c r="B11" s="16" t="s">
        <v>99</v>
      </c>
      <c r="C11" s="17"/>
      <c r="D11" s="16" t="s">
        <v>107</v>
      </c>
      <c r="E11" s="17"/>
      <c r="F11" s="17"/>
      <c r="G11" s="17"/>
      <c r="H11" s="17"/>
      <c r="I11" s="18"/>
    </row>
    <row r="12" spans="1:9" ht="19.799698" customHeight="1" x14ac:dyDescent="0.15">
      <c r="A12" s="196"/>
      <c r="B12" s="16" t="s">
        <v>101</v>
      </c>
      <c r="C12" s="17"/>
      <c r="D12" s="16" t="s">
        <v>108</v>
      </c>
      <c r="E12" s="17"/>
      <c r="F12" s="17"/>
      <c r="G12" s="17"/>
      <c r="H12" s="17"/>
      <c r="I12" s="18"/>
    </row>
    <row r="13" spans="1:9" ht="19.799698" customHeight="1" x14ac:dyDescent="0.15">
      <c r="A13" s="196"/>
      <c r="B13" s="16" t="s">
        <v>103</v>
      </c>
      <c r="C13" s="17"/>
      <c r="D13" s="16" t="s">
        <v>109</v>
      </c>
      <c r="E13" s="17"/>
      <c r="F13" s="17"/>
      <c r="G13" s="17"/>
      <c r="H13" s="17"/>
      <c r="I13" s="18"/>
    </row>
    <row r="14" spans="1:9" ht="19.799698" customHeight="1" x14ac:dyDescent="0.15">
      <c r="A14" s="196"/>
      <c r="B14" s="16" t="s">
        <v>110</v>
      </c>
      <c r="C14" s="17"/>
      <c r="D14" s="16" t="s">
        <v>111</v>
      </c>
      <c r="E14" s="17">
        <v>306909.84</v>
      </c>
      <c r="F14" s="17">
        <v>306909.84</v>
      </c>
      <c r="G14" s="17"/>
      <c r="H14" s="17"/>
      <c r="I14" s="18"/>
    </row>
    <row r="15" spans="1:9" ht="19.799698" customHeight="1" x14ac:dyDescent="0.15">
      <c r="A15" s="196"/>
      <c r="B15" s="16" t="s">
        <v>110</v>
      </c>
      <c r="C15" s="17"/>
      <c r="D15" s="16" t="s">
        <v>112</v>
      </c>
      <c r="E15" s="17"/>
      <c r="F15" s="17"/>
      <c r="G15" s="17"/>
      <c r="H15" s="17"/>
      <c r="I15" s="18"/>
    </row>
    <row r="16" spans="1:9" ht="19.799698" customHeight="1" x14ac:dyDescent="0.15">
      <c r="A16" s="196"/>
      <c r="B16" s="16" t="s">
        <v>110</v>
      </c>
      <c r="C16" s="17"/>
      <c r="D16" s="16" t="s">
        <v>113</v>
      </c>
      <c r="E16" s="17">
        <v>177768.17</v>
      </c>
      <c r="F16" s="17">
        <v>177768.17</v>
      </c>
      <c r="G16" s="17"/>
      <c r="H16" s="17"/>
      <c r="I16" s="18"/>
    </row>
    <row r="17" spans="1:9" ht="19.799698" customHeight="1" x14ac:dyDescent="0.15">
      <c r="A17" s="196"/>
      <c r="B17" s="16" t="s">
        <v>110</v>
      </c>
      <c r="C17" s="17"/>
      <c r="D17" s="16" t="s">
        <v>114</v>
      </c>
      <c r="E17" s="17"/>
      <c r="F17" s="17"/>
      <c r="G17" s="17"/>
      <c r="H17" s="17"/>
      <c r="I17" s="18"/>
    </row>
    <row r="18" spans="1:9" ht="19.799698" customHeight="1" x14ac:dyDescent="0.15">
      <c r="A18" s="196"/>
      <c r="B18" s="16" t="s">
        <v>110</v>
      </c>
      <c r="C18" s="17"/>
      <c r="D18" s="16" t="s">
        <v>115</v>
      </c>
      <c r="E18" s="17"/>
      <c r="F18" s="17"/>
      <c r="G18" s="17"/>
      <c r="H18" s="17"/>
      <c r="I18" s="18"/>
    </row>
    <row r="19" spans="1:9" ht="19.799698" customHeight="1" x14ac:dyDescent="0.15">
      <c r="A19" s="196"/>
      <c r="B19" s="16" t="s">
        <v>110</v>
      </c>
      <c r="C19" s="17"/>
      <c r="D19" s="16" t="s">
        <v>116</v>
      </c>
      <c r="E19" s="17"/>
      <c r="F19" s="17"/>
      <c r="G19" s="17"/>
      <c r="H19" s="17"/>
      <c r="I19" s="18"/>
    </row>
    <row r="20" spans="1:9" ht="19.799698" customHeight="1" x14ac:dyDescent="0.15">
      <c r="A20" s="196"/>
      <c r="B20" s="16" t="s">
        <v>110</v>
      </c>
      <c r="C20" s="17"/>
      <c r="D20" s="16" t="s">
        <v>117</v>
      </c>
      <c r="E20" s="17"/>
      <c r="F20" s="17"/>
      <c r="G20" s="17"/>
      <c r="H20" s="17"/>
      <c r="I20" s="18"/>
    </row>
    <row r="21" spans="1:9" ht="19.799698" customHeight="1" x14ac:dyDescent="0.15">
      <c r="A21" s="196"/>
      <c r="B21" s="16" t="s">
        <v>110</v>
      </c>
      <c r="C21" s="17"/>
      <c r="D21" s="16" t="s">
        <v>118</v>
      </c>
      <c r="E21" s="17"/>
      <c r="F21" s="17"/>
      <c r="G21" s="17"/>
      <c r="H21" s="17"/>
      <c r="I21" s="18"/>
    </row>
    <row r="22" spans="1:9" ht="19.799698" customHeight="1" x14ac:dyDescent="0.15">
      <c r="A22" s="196"/>
      <c r="B22" s="16" t="s">
        <v>110</v>
      </c>
      <c r="C22" s="17"/>
      <c r="D22" s="16" t="s">
        <v>119</v>
      </c>
      <c r="E22" s="17"/>
      <c r="F22" s="17"/>
      <c r="G22" s="17"/>
      <c r="H22" s="17"/>
      <c r="I22" s="18"/>
    </row>
    <row r="23" spans="1:9" ht="19.799698" customHeight="1" x14ac:dyDescent="0.15">
      <c r="A23" s="196"/>
      <c r="B23" s="16" t="s">
        <v>110</v>
      </c>
      <c r="C23" s="17"/>
      <c r="D23" s="16" t="s">
        <v>120</v>
      </c>
      <c r="E23" s="17"/>
      <c r="F23" s="17"/>
      <c r="G23" s="17"/>
      <c r="H23" s="17"/>
      <c r="I23" s="18"/>
    </row>
    <row r="24" spans="1:9" ht="19.799698" customHeight="1" x14ac:dyDescent="0.15">
      <c r="A24" s="196"/>
      <c r="B24" s="16" t="s">
        <v>110</v>
      </c>
      <c r="C24" s="17"/>
      <c r="D24" s="16" t="s">
        <v>121</v>
      </c>
      <c r="E24" s="17"/>
      <c r="F24" s="17"/>
      <c r="G24" s="17"/>
      <c r="H24" s="17"/>
      <c r="I24" s="18"/>
    </row>
    <row r="25" spans="1:9" ht="19.799698" customHeight="1" x14ac:dyDescent="0.15">
      <c r="A25" s="196"/>
      <c r="B25" s="16" t="s">
        <v>110</v>
      </c>
      <c r="C25" s="17"/>
      <c r="D25" s="16" t="s">
        <v>122</v>
      </c>
      <c r="E25" s="17"/>
      <c r="F25" s="17"/>
      <c r="G25" s="17"/>
      <c r="H25" s="17"/>
      <c r="I25" s="18"/>
    </row>
    <row r="26" spans="1:9" ht="19.799698" customHeight="1" x14ac:dyDescent="0.15">
      <c r="A26" s="196"/>
      <c r="B26" s="16" t="s">
        <v>110</v>
      </c>
      <c r="C26" s="17"/>
      <c r="D26" s="16" t="s">
        <v>123</v>
      </c>
      <c r="E26" s="17">
        <v>191844</v>
      </c>
      <c r="F26" s="17">
        <v>191844</v>
      </c>
      <c r="G26" s="17"/>
      <c r="H26" s="17"/>
      <c r="I26" s="18"/>
    </row>
    <row r="27" spans="1:9" ht="19.799698" customHeight="1" x14ac:dyDescent="0.15">
      <c r="A27" s="196"/>
      <c r="B27" s="16" t="s">
        <v>110</v>
      </c>
      <c r="C27" s="17"/>
      <c r="D27" s="16" t="s">
        <v>124</v>
      </c>
      <c r="E27" s="17">
        <v>2194013.89</v>
      </c>
      <c r="F27" s="17">
        <v>2194013.89</v>
      </c>
      <c r="G27" s="17"/>
      <c r="H27" s="17"/>
      <c r="I27" s="18"/>
    </row>
    <row r="28" spans="1:9" ht="19.799698" customHeight="1" x14ac:dyDescent="0.15">
      <c r="A28" s="196"/>
      <c r="B28" s="16" t="s">
        <v>110</v>
      </c>
      <c r="C28" s="17"/>
      <c r="D28" s="16" t="s">
        <v>125</v>
      </c>
      <c r="E28" s="17"/>
      <c r="F28" s="17"/>
      <c r="G28" s="17"/>
      <c r="H28" s="17"/>
      <c r="I28" s="18"/>
    </row>
    <row r="29" spans="1:9" ht="19.799698" customHeight="1" x14ac:dyDescent="0.15">
      <c r="A29" s="196"/>
      <c r="B29" s="16" t="s">
        <v>110</v>
      </c>
      <c r="C29" s="17"/>
      <c r="D29" s="16" t="s">
        <v>126</v>
      </c>
      <c r="E29" s="17"/>
      <c r="F29" s="17"/>
      <c r="G29" s="17"/>
      <c r="H29" s="17"/>
      <c r="I29" s="18"/>
    </row>
    <row r="30" spans="1:9" ht="19.799698" customHeight="1" x14ac:dyDescent="0.15">
      <c r="A30" s="196"/>
      <c r="B30" s="16" t="s">
        <v>110</v>
      </c>
      <c r="C30" s="17"/>
      <c r="D30" s="16" t="s">
        <v>127</v>
      </c>
      <c r="E30" s="17"/>
      <c r="F30" s="17"/>
      <c r="G30" s="17"/>
      <c r="H30" s="17"/>
      <c r="I30" s="18"/>
    </row>
    <row r="31" spans="1:9" ht="19.799698" customHeight="1" x14ac:dyDescent="0.15">
      <c r="A31" s="196"/>
      <c r="B31" s="16" t="s">
        <v>110</v>
      </c>
      <c r="C31" s="17"/>
      <c r="D31" s="16" t="s">
        <v>128</v>
      </c>
      <c r="E31" s="17"/>
      <c r="F31" s="17"/>
      <c r="G31" s="17"/>
      <c r="H31" s="17"/>
      <c r="I31" s="18"/>
    </row>
    <row r="32" spans="1:9" ht="19.799698" customHeight="1" x14ac:dyDescent="0.15">
      <c r="A32" s="196"/>
      <c r="B32" s="16" t="s">
        <v>110</v>
      </c>
      <c r="C32" s="17"/>
      <c r="D32" s="16" t="s">
        <v>129</v>
      </c>
      <c r="E32" s="17"/>
      <c r="F32" s="17"/>
      <c r="G32" s="17"/>
      <c r="H32" s="17"/>
      <c r="I32" s="18"/>
    </row>
    <row r="33" spans="1:9" ht="19.799698" customHeight="1" x14ac:dyDescent="0.15">
      <c r="A33" s="196"/>
      <c r="B33" s="16" t="s">
        <v>110</v>
      </c>
      <c r="C33" s="17"/>
      <c r="D33" s="16" t="s">
        <v>130</v>
      </c>
      <c r="E33" s="17"/>
      <c r="F33" s="17"/>
      <c r="G33" s="17"/>
      <c r="H33" s="17"/>
      <c r="I33" s="18"/>
    </row>
    <row r="34" spans="1:9" ht="19.799698" customHeight="1" x14ac:dyDescent="0.15">
      <c r="A34" s="196"/>
      <c r="B34" s="16" t="s">
        <v>110</v>
      </c>
      <c r="C34" s="17"/>
      <c r="D34" s="16" t="s">
        <v>131</v>
      </c>
      <c r="E34" s="17"/>
      <c r="F34" s="17"/>
      <c r="G34" s="17"/>
      <c r="H34" s="17"/>
      <c r="I34" s="18"/>
    </row>
    <row r="35" spans="1:9" ht="8.5" customHeight="1" x14ac:dyDescent="0.15">
      <c r="A35" s="29"/>
      <c r="B35" s="29"/>
      <c r="C35" s="29"/>
      <c r="D35" s="12"/>
      <c r="E35" s="29"/>
      <c r="F35" s="29"/>
      <c r="G35" s="29"/>
      <c r="H35" s="29"/>
      <c r="I35" s="54"/>
    </row>
  </sheetData>
  <mergeCells count="6">
    <mergeCell ref="B2:H2"/>
    <mergeCell ref="B3:C3"/>
    <mergeCell ref="B4:C4"/>
    <mergeCell ref="D4:H4"/>
    <mergeCell ref="A7:A9"/>
    <mergeCell ref="A11:A34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AO37"/>
  <sheetViews>
    <sheetView zoomScaleNormal="100" topLeftCell="A1" workbookViewId="0">
      <selection activeCell="N11" activeCellId="0" sqref="N11"/>
    </sheetView>
  </sheetViews>
  <sheetFormatPr defaultRowHeight="13.199999809265137" defaultColWidth="9.000137329101562" x14ac:dyDescent="0.15"/>
  <cols>
    <col min="1" max="1" width="1.5" customWidth="1"/>
    <col min="2" max="2" width="6.1" customWidth="1"/>
    <col min="3" max="3" width="5.6" customWidth="1"/>
    <col min="4" max="4" width="8.8" customWidth="1"/>
    <col min="5" max="5" width="24.6" customWidth="1"/>
    <col min="6" max="9" width="14.8" customWidth="1"/>
    <col min="10" max="10" width="12.6" customWidth="1"/>
    <col min="11" max="11" width="5.0" customWidth="1"/>
    <col min="12" max="13" width="6.1" customWidth="1"/>
    <col min="14" max="14" width="7.0" customWidth="1"/>
    <col min="15" max="15" width="8.5" customWidth="1"/>
    <col min="16" max="16" width="7.6" customWidth="1"/>
    <col min="17" max="17" width="4.0" customWidth="1"/>
    <col min="18" max="18" width="5.0" customWidth="1"/>
    <col min="19" max="39" width="10.3" customWidth="1"/>
    <col min="40" max="40" width="1.5" customWidth="1"/>
    <col min="41" max="41" width="9.8" customWidth="1"/>
  </cols>
  <sheetData>
    <row r="1" spans="1:40" ht="13.799789" customHeight="1" x14ac:dyDescent="0.15">
      <c r="A1" s="6"/>
      <c r="B1" s="199"/>
      <c r="C1" s="199"/>
      <c r="D1" s="55"/>
      <c r="E1" s="55"/>
      <c r="F1" s="32"/>
      <c r="G1" s="32"/>
      <c r="H1" s="32"/>
      <c r="I1" s="55"/>
      <c r="J1" s="55"/>
      <c r="K1" s="32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6" t="s">
        <v>132</v>
      </c>
      <c r="AN1" s="57"/>
    </row>
    <row r="2" spans="1:40" ht="19.799698" customHeight="1" x14ac:dyDescent="0.15">
      <c r="A2" s="32"/>
      <c r="B2" s="197" t="s">
        <v>133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57"/>
    </row>
    <row r="3" spans="1:40" ht="17.05" customHeight="1" x14ac:dyDescent="0.15">
      <c r="A3" s="36"/>
      <c r="B3" s="200" t="s">
        <v>4</v>
      </c>
      <c r="C3" s="200"/>
      <c r="D3" s="200"/>
      <c r="E3" s="200"/>
      <c r="F3" s="58"/>
      <c r="G3" s="36"/>
      <c r="H3" s="59"/>
      <c r="I3" s="58"/>
      <c r="J3" s="58"/>
      <c r="K3" s="37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203" t="s">
        <v>5</v>
      </c>
      <c r="AM3" s="203"/>
      <c r="AN3" s="60"/>
    </row>
    <row r="4" spans="1:40" ht="21.35" customHeight="1" x14ac:dyDescent="0.15">
      <c r="A4" s="15"/>
      <c r="B4" s="195" t="s">
        <v>8</v>
      </c>
      <c r="C4" s="195"/>
      <c r="D4" s="195"/>
      <c r="E4" s="195"/>
      <c r="F4" s="204" t="s">
        <v>134</v>
      </c>
      <c r="G4" s="204" t="s">
        <v>135</v>
      </c>
      <c r="H4" s="204"/>
      <c r="I4" s="204"/>
      <c r="J4" s="204"/>
      <c r="K4" s="204"/>
      <c r="L4" s="204"/>
      <c r="M4" s="204"/>
      <c r="N4" s="204"/>
      <c r="O4" s="204"/>
      <c r="P4" s="204"/>
      <c r="Q4" s="204" t="s">
        <v>136</v>
      </c>
      <c r="R4" s="204"/>
      <c r="S4" s="204"/>
      <c r="T4" s="204"/>
      <c r="U4" s="204"/>
      <c r="V4" s="204"/>
      <c r="W4" s="204"/>
      <c r="X4" s="204"/>
      <c r="Y4" s="204"/>
      <c r="Z4" s="204"/>
      <c r="AA4" s="195" t="s">
        <v>137</v>
      </c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8"/>
    </row>
    <row r="5" spans="1:40" ht="21.35" customHeight="1" x14ac:dyDescent="0.15">
      <c r="A5" s="15"/>
      <c r="B5" s="195" t="s">
        <v>71</v>
      </c>
      <c r="C5" s="195"/>
      <c r="D5" s="195" t="s">
        <v>62</v>
      </c>
      <c r="E5" s="195" t="s">
        <v>63</v>
      </c>
      <c r="F5" s="204"/>
      <c r="G5" s="204" t="s">
        <v>51</v>
      </c>
      <c r="H5" s="204" t="s">
        <v>138</v>
      </c>
      <c r="I5" s="204"/>
      <c r="J5" s="204"/>
      <c r="K5" s="204" t="s">
        <v>139</v>
      </c>
      <c r="L5" s="204"/>
      <c r="M5" s="204"/>
      <c r="N5" s="204" t="s">
        <v>140</v>
      </c>
      <c r="O5" s="204"/>
      <c r="P5" s="204"/>
      <c r="Q5" s="204" t="s">
        <v>51</v>
      </c>
      <c r="R5" s="204" t="s">
        <v>138</v>
      </c>
      <c r="S5" s="204"/>
      <c r="T5" s="204"/>
      <c r="U5" s="204" t="s">
        <v>139</v>
      </c>
      <c r="V5" s="204"/>
      <c r="W5" s="204"/>
      <c r="X5" s="204" t="s">
        <v>140</v>
      </c>
      <c r="Y5" s="204"/>
      <c r="Z5" s="204"/>
      <c r="AA5" s="195" t="s">
        <v>51</v>
      </c>
      <c r="AB5" s="195" t="s">
        <v>138</v>
      </c>
      <c r="AC5" s="195"/>
      <c r="AD5" s="195"/>
      <c r="AE5" s="195" t="s">
        <v>139</v>
      </c>
      <c r="AF5" s="195"/>
      <c r="AG5" s="195"/>
      <c r="AH5" s="195" t="s">
        <v>140</v>
      </c>
      <c r="AI5" s="195"/>
      <c r="AJ5" s="195"/>
      <c r="AK5" s="195" t="s">
        <v>141</v>
      </c>
      <c r="AL5" s="195"/>
      <c r="AM5" s="195"/>
      <c r="AN5" s="8"/>
    </row>
    <row r="6" spans="1:40" ht="55.499153" customHeight="1" x14ac:dyDescent="0.15">
      <c r="A6" s="12"/>
      <c r="B6" s="14" t="s">
        <v>72</v>
      </c>
      <c r="C6" s="14" t="s">
        <v>73</v>
      </c>
      <c r="D6" s="195"/>
      <c r="E6" s="195"/>
      <c r="F6" s="204"/>
      <c r="G6" s="204"/>
      <c r="H6" s="111" t="s">
        <v>142</v>
      </c>
      <c r="I6" s="111" t="s">
        <v>69</v>
      </c>
      <c r="J6" s="111" t="s">
        <v>70</v>
      </c>
      <c r="K6" s="111" t="s">
        <v>142</v>
      </c>
      <c r="L6" s="111" t="s">
        <v>69</v>
      </c>
      <c r="M6" s="111" t="s">
        <v>70</v>
      </c>
      <c r="N6" s="111" t="s">
        <v>142</v>
      </c>
      <c r="O6" s="111" t="s">
        <v>69</v>
      </c>
      <c r="P6" s="111" t="s">
        <v>70</v>
      </c>
      <c r="Q6" s="204"/>
      <c r="R6" s="111" t="s">
        <v>142</v>
      </c>
      <c r="S6" s="111" t="s">
        <v>69</v>
      </c>
      <c r="T6" s="111" t="s">
        <v>70</v>
      </c>
      <c r="U6" s="111" t="s">
        <v>142</v>
      </c>
      <c r="V6" s="111" t="s">
        <v>69</v>
      </c>
      <c r="W6" s="111" t="s">
        <v>70</v>
      </c>
      <c r="X6" s="111" t="s">
        <v>142</v>
      </c>
      <c r="Y6" s="111" t="s">
        <v>69</v>
      </c>
      <c r="Z6" s="111" t="s">
        <v>70</v>
      </c>
      <c r="AA6" s="195"/>
      <c r="AB6" s="14" t="s">
        <v>142</v>
      </c>
      <c r="AC6" s="14" t="s">
        <v>69</v>
      </c>
      <c r="AD6" s="14" t="s">
        <v>70</v>
      </c>
      <c r="AE6" s="14" t="s">
        <v>142</v>
      </c>
      <c r="AF6" s="14" t="s">
        <v>69</v>
      </c>
      <c r="AG6" s="14" t="s">
        <v>70</v>
      </c>
      <c r="AH6" s="14" t="s">
        <v>142</v>
      </c>
      <c r="AI6" s="14" t="s">
        <v>69</v>
      </c>
      <c r="AJ6" s="14" t="s">
        <v>70</v>
      </c>
      <c r="AK6" s="14" t="s">
        <v>142</v>
      </c>
      <c r="AL6" s="14" t="s">
        <v>69</v>
      </c>
      <c r="AM6" s="14" t="s">
        <v>70</v>
      </c>
      <c r="AN6" s="8"/>
    </row>
    <row r="7" spans="1:40" ht="19.799698" customHeight="1" x14ac:dyDescent="0.15">
      <c r="A7" s="15"/>
      <c r="B7" s="27"/>
      <c r="C7" s="27"/>
      <c r="D7" s="27"/>
      <c r="E7" s="41" t="s">
        <v>64</v>
      </c>
      <c r="F7" s="21">
        <v>2870535.9</v>
      </c>
      <c r="G7" s="21">
        <v>2870535.9</v>
      </c>
      <c r="H7" s="21">
        <v>2870535.9</v>
      </c>
      <c r="I7" s="21">
        <v>2765535.9</v>
      </c>
      <c r="J7" s="21">
        <v>105000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8"/>
    </row>
    <row r="8" spans="1:40" ht="19.799698" customHeight="1" x14ac:dyDescent="0.15">
      <c r="A8" s="15"/>
      <c r="B8" s="61"/>
      <c r="C8" s="61"/>
      <c r="D8" s="24"/>
      <c r="E8" s="16"/>
      <c r="F8" s="17">
        <v>2870535.9</v>
      </c>
      <c r="G8" s="17">
        <v>2870535.9</v>
      </c>
      <c r="H8" s="17">
        <v>2870535.9</v>
      </c>
      <c r="I8" s="17">
        <v>2765535.9</v>
      </c>
      <c r="J8" s="17">
        <v>105000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8"/>
    </row>
    <row r="9" spans="1:40" ht="19.799698" customHeight="1" x14ac:dyDescent="0.15">
      <c r="A9" s="15"/>
      <c r="B9" s="61"/>
      <c r="C9" s="61"/>
      <c r="D9" s="24"/>
      <c r="E9" s="16" t="s">
        <v>143</v>
      </c>
      <c r="F9" s="17">
        <v>2870535.9</v>
      </c>
      <c r="G9" s="17">
        <v>2870535.9</v>
      </c>
      <c r="H9" s="17">
        <v>2870535.9</v>
      </c>
      <c r="I9" s="17">
        <v>2765535.9</v>
      </c>
      <c r="J9" s="17">
        <v>105000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8"/>
    </row>
    <row r="10" spans="1:40" ht="19.799698" customHeight="1" x14ac:dyDescent="0.15">
      <c r="A10" s="15"/>
      <c r="B10" s="61"/>
      <c r="C10" s="61"/>
      <c r="D10" s="24"/>
      <c r="E10" s="16" t="s">
        <v>144</v>
      </c>
      <c r="F10" s="17">
        <v>2464919.9</v>
      </c>
      <c r="G10" s="17">
        <v>2464919.9</v>
      </c>
      <c r="H10" s="17">
        <v>2464919.9</v>
      </c>
      <c r="I10" s="17">
        <v>2464919.9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8"/>
    </row>
    <row r="11" spans="1:40" ht="19.799698" customHeight="1" x14ac:dyDescent="0.15">
      <c r="A11" s="15"/>
      <c r="B11" s="61"/>
      <c r="C11" s="61"/>
      <c r="D11" s="24" t="s">
        <v>65</v>
      </c>
      <c r="E11" s="16" t="s">
        <v>145</v>
      </c>
      <c r="F11" s="17">
        <v>652380</v>
      </c>
      <c r="G11" s="17">
        <v>652380</v>
      </c>
      <c r="H11" s="17">
        <v>652380</v>
      </c>
      <c r="I11" s="17">
        <v>652380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8"/>
    </row>
    <row r="12" spans="1:40" ht="19.799698" customHeight="1" x14ac:dyDescent="0.15">
      <c r="B12" s="61"/>
      <c r="C12" s="61"/>
      <c r="D12" s="24" t="s">
        <v>65</v>
      </c>
      <c r="E12" s="16" t="s">
        <v>146</v>
      </c>
      <c r="F12" s="17">
        <v>572046</v>
      </c>
      <c r="G12" s="17">
        <v>572046</v>
      </c>
      <c r="H12" s="17">
        <v>572046</v>
      </c>
      <c r="I12" s="17">
        <v>572046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8"/>
    </row>
    <row r="13" spans="1:40" ht="19.799698" customHeight="1" x14ac:dyDescent="0.15">
      <c r="B13" s="61"/>
      <c r="C13" s="61"/>
      <c r="D13" s="24" t="s">
        <v>65</v>
      </c>
      <c r="E13" s="16" t="s">
        <v>147</v>
      </c>
      <c r="F13" s="17">
        <v>528365</v>
      </c>
      <c r="G13" s="17">
        <v>528365</v>
      </c>
      <c r="H13" s="17">
        <v>528365</v>
      </c>
      <c r="I13" s="17">
        <v>528365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8"/>
    </row>
    <row r="14" spans="1:40" ht="27.749577" customHeight="1" x14ac:dyDescent="0.15">
      <c r="B14" s="61"/>
      <c r="C14" s="61"/>
      <c r="D14" s="24" t="s">
        <v>65</v>
      </c>
      <c r="E14" s="16" t="s">
        <v>148</v>
      </c>
      <c r="F14" s="17">
        <v>204606.56</v>
      </c>
      <c r="G14" s="17">
        <v>204606.56</v>
      </c>
      <c r="H14" s="17">
        <v>204606.56</v>
      </c>
      <c r="I14" s="17">
        <v>204606.56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8"/>
    </row>
    <row r="15" spans="1:40" ht="19.799698" customHeight="1" x14ac:dyDescent="0.15">
      <c r="B15" s="61"/>
      <c r="C15" s="61"/>
      <c r="D15" s="24" t="s">
        <v>65</v>
      </c>
      <c r="E15" s="16" t="s">
        <v>149</v>
      </c>
      <c r="F15" s="17">
        <v>102303.28</v>
      </c>
      <c r="G15" s="17">
        <v>102303.28</v>
      </c>
      <c r="H15" s="17">
        <v>102303.28</v>
      </c>
      <c r="I15" s="17">
        <v>102303.28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8"/>
    </row>
    <row r="16" spans="1:40" ht="19.799698" customHeight="1" x14ac:dyDescent="0.15">
      <c r="B16" s="61"/>
      <c r="C16" s="61"/>
      <c r="D16" s="24" t="s">
        <v>65</v>
      </c>
      <c r="E16" s="16" t="s">
        <v>150</v>
      </c>
      <c r="F16" s="17">
        <v>122695.37</v>
      </c>
      <c r="G16" s="17">
        <v>122695.37</v>
      </c>
      <c r="H16" s="17">
        <v>122695.37</v>
      </c>
      <c r="I16" s="17">
        <v>122695.37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8"/>
    </row>
    <row r="17" spans="1:40" ht="19.799698" customHeight="1" x14ac:dyDescent="0.15">
      <c r="B17" s="61"/>
      <c r="C17" s="61"/>
      <c r="D17" s="24" t="s">
        <v>65</v>
      </c>
      <c r="E17" s="16" t="s">
        <v>151</v>
      </c>
      <c r="F17" s="17">
        <v>55072.8</v>
      </c>
      <c r="G17" s="17">
        <v>55072.8</v>
      </c>
      <c r="H17" s="17">
        <v>55072.8</v>
      </c>
      <c r="I17" s="17">
        <v>55072.8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8"/>
    </row>
    <row r="18" spans="1:40" ht="19.799698" customHeight="1" x14ac:dyDescent="0.15">
      <c r="B18" s="61"/>
      <c r="C18" s="61"/>
      <c r="D18" s="24" t="s">
        <v>65</v>
      </c>
      <c r="E18" s="16" t="s">
        <v>152</v>
      </c>
      <c r="F18" s="17">
        <v>2606.89</v>
      </c>
      <c r="G18" s="17">
        <v>2606.89</v>
      </c>
      <c r="H18" s="17">
        <v>2606.89</v>
      </c>
      <c r="I18" s="17">
        <v>2606.89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8"/>
    </row>
    <row r="19" spans="1:40" ht="19.799698" customHeight="1" x14ac:dyDescent="0.15">
      <c r="A19" s="15"/>
      <c r="B19" s="61" t="s">
        <v>153</v>
      </c>
      <c r="C19" s="61" t="s">
        <v>154</v>
      </c>
      <c r="D19" s="24" t="s">
        <v>65</v>
      </c>
      <c r="E19" s="16" t="s">
        <v>155</v>
      </c>
      <c r="F19" s="17">
        <v>2606.89</v>
      </c>
      <c r="G19" s="17">
        <v>2606.89</v>
      </c>
      <c r="H19" s="17">
        <v>2606.89</v>
      </c>
      <c r="I19" s="17">
        <v>2606.89</v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8"/>
    </row>
    <row r="20" spans="1:40" ht="19.799698" customHeight="1" x14ac:dyDescent="0.15">
      <c r="B20" s="61"/>
      <c r="C20" s="61"/>
      <c r="D20" s="24" t="s">
        <v>65</v>
      </c>
      <c r="E20" s="16" t="s">
        <v>156</v>
      </c>
      <c r="F20" s="17">
        <v>191844</v>
      </c>
      <c r="G20" s="17">
        <v>191844</v>
      </c>
      <c r="H20" s="17">
        <v>191844</v>
      </c>
      <c r="I20" s="17">
        <v>191844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8"/>
    </row>
    <row r="21" spans="1:40" ht="19.799698" customHeight="1" x14ac:dyDescent="0.15">
      <c r="B21" s="61"/>
      <c r="C21" s="61"/>
      <c r="D21" s="24" t="s">
        <v>65</v>
      </c>
      <c r="E21" s="16" t="s">
        <v>157</v>
      </c>
      <c r="F21" s="17">
        <v>33000</v>
      </c>
      <c r="G21" s="17">
        <v>33000</v>
      </c>
      <c r="H21" s="17">
        <v>33000</v>
      </c>
      <c r="I21" s="17">
        <v>33000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8"/>
    </row>
    <row r="22" spans="1:40" ht="19.799698" customHeight="1" x14ac:dyDescent="0.15">
      <c r="B22" s="61"/>
      <c r="C22" s="61"/>
      <c r="D22" s="24"/>
      <c r="E22" s="16" t="s">
        <v>158</v>
      </c>
      <c r="F22" s="17">
        <v>117000</v>
      </c>
      <c r="G22" s="17">
        <v>117000</v>
      </c>
      <c r="H22" s="17">
        <v>117000</v>
      </c>
      <c r="I22" s="17">
        <v>112000</v>
      </c>
      <c r="J22" s="17">
        <v>5000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8"/>
    </row>
    <row r="23" spans="1:40" ht="19.799698" customHeight="1" x14ac:dyDescent="0.15">
      <c r="A23" s="15"/>
      <c r="B23" s="61"/>
      <c r="C23" s="61"/>
      <c r="D23" s="24" t="s">
        <v>65</v>
      </c>
      <c r="E23" s="16" t="s">
        <v>159</v>
      </c>
      <c r="F23" s="17">
        <v>73700</v>
      </c>
      <c r="G23" s="17">
        <v>73700</v>
      </c>
      <c r="H23" s="17">
        <v>73700</v>
      </c>
      <c r="I23" s="17">
        <v>68700</v>
      </c>
      <c r="J23" s="17">
        <v>5000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8"/>
    </row>
    <row r="24" spans="1:40" ht="19.799698" customHeight="1" x14ac:dyDescent="0.15">
      <c r="B24" s="61"/>
      <c r="C24" s="61"/>
      <c r="D24" s="24" t="s">
        <v>65</v>
      </c>
      <c r="E24" s="16" t="s">
        <v>160</v>
      </c>
      <c r="F24" s="17">
        <v>2000</v>
      </c>
      <c r="G24" s="17">
        <v>2000</v>
      </c>
      <c r="H24" s="17">
        <v>2000</v>
      </c>
      <c r="I24" s="17">
        <v>2000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8"/>
    </row>
    <row r="25" spans="1:40" ht="19.799698" customHeight="1" x14ac:dyDescent="0.15">
      <c r="B25" s="61"/>
      <c r="C25" s="61"/>
      <c r="D25" s="24" t="s">
        <v>65</v>
      </c>
      <c r="E25" s="16" t="s">
        <v>161</v>
      </c>
      <c r="F25" s="17">
        <v>10000</v>
      </c>
      <c r="G25" s="17">
        <v>10000</v>
      </c>
      <c r="H25" s="17">
        <v>10000</v>
      </c>
      <c r="I25" s="17">
        <v>10000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8"/>
    </row>
    <row r="26" spans="1:40" ht="19.799698" customHeight="1" x14ac:dyDescent="0.15">
      <c r="B26" s="61"/>
      <c r="C26" s="61"/>
      <c r="D26" s="24" t="s">
        <v>65</v>
      </c>
      <c r="E26" s="16" t="s">
        <v>162</v>
      </c>
      <c r="F26" s="17">
        <v>9060</v>
      </c>
      <c r="G26" s="17">
        <v>9060</v>
      </c>
      <c r="H26" s="17">
        <v>9060</v>
      </c>
      <c r="I26" s="17">
        <v>9060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8"/>
    </row>
    <row r="27" spans="1:40" ht="19.799698" customHeight="1" x14ac:dyDescent="0.15">
      <c r="B27" s="61"/>
      <c r="C27" s="61"/>
      <c r="D27" s="24" t="s">
        <v>65</v>
      </c>
      <c r="E27" s="16" t="s">
        <v>163</v>
      </c>
      <c r="F27" s="17">
        <v>20000</v>
      </c>
      <c r="G27" s="17">
        <v>20000</v>
      </c>
      <c r="H27" s="17">
        <v>20000</v>
      </c>
      <c r="I27" s="17">
        <v>20000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8"/>
    </row>
    <row r="28" spans="1:40" ht="19.799698" customHeight="1" x14ac:dyDescent="0.15">
      <c r="B28" s="61"/>
      <c r="C28" s="61"/>
      <c r="D28" s="24" t="s">
        <v>65</v>
      </c>
      <c r="E28" s="16" t="s">
        <v>164</v>
      </c>
      <c r="F28" s="17">
        <v>2240</v>
      </c>
      <c r="G28" s="17">
        <v>2240</v>
      </c>
      <c r="H28" s="17">
        <v>2240</v>
      </c>
      <c r="I28" s="17">
        <v>2240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8"/>
    </row>
    <row r="29" spans="1:40" ht="19.799698" customHeight="1" x14ac:dyDescent="0.15">
      <c r="B29" s="61"/>
      <c r="C29" s="61"/>
      <c r="D29" s="24"/>
      <c r="E29" s="16" t="s">
        <v>165</v>
      </c>
      <c r="F29" s="17">
        <v>188616</v>
      </c>
      <c r="G29" s="17">
        <v>188616</v>
      </c>
      <c r="H29" s="17">
        <v>188616</v>
      </c>
      <c r="I29" s="17">
        <v>188616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8"/>
    </row>
    <row r="30" spans="1:40" ht="19.799698" customHeight="1" x14ac:dyDescent="0.15">
      <c r="A30" s="15"/>
      <c r="B30" s="61"/>
      <c r="C30" s="61"/>
      <c r="D30" s="24" t="s">
        <v>65</v>
      </c>
      <c r="E30" s="16" t="s">
        <v>166</v>
      </c>
      <c r="F30" s="17">
        <v>188352</v>
      </c>
      <c r="G30" s="17">
        <v>188352</v>
      </c>
      <c r="H30" s="17">
        <v>188352</v>
      </c>
      <c r="I30" s="17">
        <v>188352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8"/>
    </row>
    <row r="31" spans="1:40" ht="19.799698" customHeight="1" x14ac:dyDescent="0.15">
      <c r="A31" s="196"/>
      <c r="B31" s="61" t="s">
        <v>167</v>
      </c>
      <c r="C31" s="61" t="s">
        <v>76</v>
      </c>
      <c r="D31" s="24" t="s">
        <v>65</v>
      </c>
      <c r="E31" s="16" t="s">
        <v>168</v>
      </c>
      <c r="F31" s="17">
        <v>73080</v>
      </c>
      <c r="G31" s="17">
        <v>73080</v>
      </c>
      <c r="H31" s="17">
        <v>73080</v>
      </c>
      <c r="I31" s="17">
        <v>73080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8"/>
    </row>
    <row r="32" spans="1:40" ht="19.799698" customHeight="1" x14ac:dyDescent="0.15">
      <c r="A32" s="196"/>
      <c r="B32" s="61" t="s">
        <v>167</v>
      </c>
      <c r="C32" s="61" t="s">
        <v>76</v>
      </c>
      <c r="D32" s="24" t="s">
        <v>65</v>
      </c>
      <c r="E32" s="16" t="s">
        <v>169</v>
      </c>
      <c r="F32" s="17">
        <v>115272</v>
      </c>
      <c r="G32" s="17">
        <v>115272</v>
      </c>
      <c r="H32" s="17">
        <v>115272</v>
      </c>
      <c r="I32" s="17">
        <v>115272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8"/>
    </row>
    <row r="33" spans="1:40" ht="19.799698" customHeight="1" x14ac:dyDescent="0.15">
      <c r="B33" s="61"/>
      <c r="C33" s="61"/>
      <c r="D33" s="24" t="s">
        <v>65</v>
      </c>
      <c r="E33" s="16" t="s">
        <v>170</v>
      </c>
      <c r="F33" s="17">
        <v>264</v>
      </c>
      <c r="G33" s="17">
        <v>264</v>
      </c>
      <c r="H33" s="17">
        <v>264</v>
      </c>
      <c r="I33" s="17">
        <v>264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8"/>
    </row>
    <row r="34" spans="1:40" ht="19.799698" customHeight="1" x14ac:dyDescent="0.15">
      <c r="A34" s="15"/>
      <c r="B34" s="61" t="s">
        <v>167</v>
      </c>
      <c r="C34" s="61" t="s">
        <v>171</v>
      </c>
      <c r="D34" s="24" t="s">
        <v>65</v>
      </c>
      <c r="E34" s="16" t="s">
        <v>172</v>
      </c>
      <c r="F34" s="17">
        <v>264</v>
      </c>
      <c r="G34" s="17">
        <v>264</v>
      </c>
      <c r="H34" s="17">
        <v>264</v>
      </c>
      <c r="I34" s="17">
        <v>264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8"/>
    </row>
    <row r="35" spans="1:40" ht="19.799698" customHeight="1" x14ac:dyDescent="0.15">
      <c r="B35" s="61"/>
      <c r="C35" s="61"/>
      <c r="D35" s="24"/>
      <c r="E35" s="16" t="s">
        <v>173</v>
      </c>
      <c r="F35" s="17">
        <v>100000</v>
      </c>
      <c r="G35" s="17">
        <v>100000</v>
      </c>
      <c r="H35" s="17">
        <v>100000</v>
      </c>
      <c r="I35" s="17"/>
      <c r="J35" s="17">
        <v>100000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8"/>
    </row>
    <row r="36" spans="1:40" ht="19.799698" customHeight="1" x14ac:dyDescent="0.15">
      <c r="A36" s="15"/>
      <c r="B36" s="61"/>
      <c r="C36" s="61"/>
      <c r="D36" s="24" t="s">
        <v>65</v>
      </c>
      <c r="E36" s="16" t="s">
        <v>174</v>
      </c>
      <c r="F36" s="17">
        <v>100000</v>
      </c>
      <c r="G36" s="17">
        <v>100000</v>
      </c>
      <c r="H36" s="17">
        <v>100000</v>
      </c>
      <c r="I36" s="17"/>
      <c r="J36" s="17">
        <v>100000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8"/>
    </row>
    <row r="37" spans="1:40" ht="8.5" customHeight="1" x14ac:dyDescent="0.15">
      <c r="A37" s="46"/>
      <c r="B37" s="46"/>
      <c r="C37" s="46"/>
      <c r="D37" s="62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54"/>
    </row>
  </sheetData>
  <mergeCells count="26"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Q5:Q6"/>
    <mergeCell ref="R5:T5"/>
    <mergeCell ref="U5:W5"/>
    <mergeCell ref="X5:Z5"/>
    <mergeCell ref="AA5:AA6"/>
    <mergeCell ref="AB5:AD5"/>
    <mergeCell ref="AE5:AG5"/>
    <mergeCell ref="AH5:AJ5"/>
    <mergeCell ref="AK5:AM5"/>
    <mergeCell ref="A31:A32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K16"/>
  <sheetViews>
    <sheetView zoomScaleNormal="100" topLeftCell="A1" workbookViewId="0">
      <selection activeCell="A1" activeCellId="0" sqref="A1"/>
    </sheetView>
  </sheetViews>
  <sheetFormatPr defaultRowHeight="13.199999809265137" defaultColWidth="9.000137329101562" x14ac:dyDescent="0.15"/>
  <cols>
    <col min="1" max="1" width="1.5" customWidth="1"/>
    <col min="2" max="4" width="6.1" customWidth="1"/>
    <col min="5" max="5" width="10.8" customWidth="1"/>
    <col min="6" max="6" width="41.0" customWidth="1"/>
    <col min="7" max="9" width="16.4" customWidth="1"/>
    <col min="10" max="10" width="1.5" customWidth="1"/>
    <col min="11" max="11" width="9.8" customWidth="1"/>
  </cols>
  <sheetData>
    <row r="1" spans="1:10" ht="13.799789" customHeight="1" x14ac:dyDescent="0.15">
      <c r="A1" s="32"/>
      <c r="B1" s="199"/>
      <c r="C1" s="199"/>
      <c r="D1" s="199"/>
      <c r="E1" s="12"/>
      <c r="F1" s="12"/>
      <c r="G1" s="205" t="s">
        <v>175</v>
      </c>
      <c r="H1" s="205"/>
      <c r="I1" s="205"/>
      <c r="J1" s="15"/>
    </row>
    <row r="2" spans="1:10" ht="19.799698" customHeight="1" x14ac:dyDescent="0.15">
      <c r="A2" s="32"/>
      <c r="B2" s="197" t="s">
        <v>176</v>
      </c>
      <c r="C2" s="197"/>
      <c r="D2" s="197"/>
      <c r="E2" s="197"/>
      <c r="F2" s="197"/>
      <c r="G2" s="197"/>
      <c r="H2" s="197"/>
      <c r="I2" s="197"/>
      <c r="J2" s="15" t="s">
        <v>2</v>
      </c>
    </row>
    <row r="3" spans="1:10" ht="17.05" customHeight="1" x14ac:dyDescent="0.15">
      <c r="A3" s="36"/>
      <c r="B3" s="200" t="s">
        <v>4</v>
      </c>
      <c r="C3" s="200"/>
      <c r="D3" s="200"/>
      <c r="E3" s="200"/>
      <c r="F3" s="200"/>
      <c r="G3" s="36"/>
      <c r="I3" s="59" t="s">
        <v>5</v>
      </c>
      <c r="J3" s="49"/>
    </row>
    <row r="4" spans="1:10" ht="21.35" customHeight="1" x14ac:dyDescent="0.15">
      <c r="A4" s="12"/>
      <c r="B4" s="201" t="s">
        <v>8</v>
      </c>
      <c r="C4" s="201"/>
      <c r="D4" s="201"/>
      <c r="E4" s="201"/>
      <c r="F4" s="201"/>
      <c r="G4" s="201" t="s">
        <v>51</v>
      </c>
      <c r="H4" s="198" t="s">
        <v>177</v>
      </c>
      <c r="I4" s="198" t="s">
        <v>137</v>
      </c>
      <c r="J4" s="12"/>
    </row>
    <row r="5" spans="1:10" ht="21.35" customHeight="1" x14ac:dyDescent="0.15">
      <c r="A5" s="12"/>
      <c r="B5" s="201" t="s">
        <v>71</v>
      </c>
      <c r="C5" s="201"/>
      <c r="D5" s="201"/>
      <c r="E5" s="201" t="s">
        <v>62</v>
      </c>
      <c r="F5" s="201" t="s">
        <v>63</v>
      </c>
      <c r="G5" s="201"/>
      <c r="H5" s="198"/>
      <c r="I5" s="198"/>
      <c r="J5" s="12"/>
    </row>
    <row r="6" spans="1:10" ht="21.35" customHeight="1" x14ac:dyDescent="0.15">
      <c r="A6" s="39"/>
      <c r="B6" s="50" t="s">
        <v>72</v>
      </c>
      <c r="C6" s="50" t="s">
        <v>73</v>
      </c>
      <c r="D6" s="50" t="s">
        <v>74</v>
      </c>
      <c r="E6" s="201"/>
      <c r="F6" s="201"/>
      <c r="G6" s="201"/>
      <c r="H6" s="198"/>
      <c r="I6" s="198"/>
      <c r="J6" s="18"/>
    </row>
    <row r="7" spans="1:10" ht="19.799698" customHeight="1" x14ac:dyDescent="0.15">
      <c r="A7" s="19"/>
      <c r="B7" s="41"/>
      <c r="C7" s="41"/>
      <c r="D7" s="41"/>
      <c r="E7" s="41"/>
      <c r="F7" s="41" t="s">
        <v>64</v>
      </c>
      <c r="G7" s="42">
        <v>2870535.9</v>
      </c>
      <c r="H7" s="42">
        <v>2870535.9</v>
      </c>
      <c r="I7" s="42"/>
      <c r="J7" s="22"/>
    </row>
    <row r="8" spans="1:10" ht="19.799698" customHeight="1" x14ac:dyDescent="0.15">
      <c r="A8" s="39"/>
      <c r="B8" s="43"/>
      <c r="C8" s="43"/>
      <c r="D8" s="43"/>
      <c r="E8" s="43"/>
      <c r="F8" s="52"/>
      <c r="G8" s="44">
        <v>2870535.9</v>
      </c>
      <c r="H8" s="44">
        <v>2870535.9</v>
      </c>
      <c r="I8" s="44"/>
      <c r="J8" s="51"/>
    </row>
    <row r="9" spans="1:10" ht="19.799698" customHeight="1" x14ac:dyDescent="0.15">
      <c r="A9" s="39"/>
      <c r="B9" s="43"/>
      <c r="C9" s="43"/>
      <c r="D9" s="43"/>
      <c r="E9" s="43"/>
      <c r="F9" s="52" t="s">
        <v>178</v>
      </c>
      <c r="G9" s="44">
        <v>2870535.9</v>
      </c>
      <c r="H9" s="44">
        <v>2870535.9</v>
      </c>
      <c r="I9" s="44"/>
      <c r="J9" s="51"/>
    </row>
    <row r="10" spans="1:10" ht="19.799698" customHeight="1" x14ac:dyDescent="0.15">
      <c r="A10" s="202"/>
      <c r="B10" s="43" t="s">
        <v>75</v>
      </c>
      <c r="C10" s="43" t="s">
        <v>76</v>
      </c>
      <c r="D10" s="43" t="s">
        <v>76</v>
      </c>
      <c r="E10" s="43" t="s">
        <v>179</v>
      </c>
      <c r="F10" s="52" t="s">
        <v>77</v>
      </c>
      <c r="G10" s="44">
        <v>204606.56</v>
      </c>
      <c r="H10" s="45">
        <v>204606.56</v>
      </c>
      <c r="I10" s="45"/>
      <c r="J10" s="18"/>
    </row>
    <row r="11" spans="1:10" ht="19.799698" customHeight="1" x14ac:dyDescent="0.15">
      <c r="A11" s="202"/>
      <c r="B11" s="43" t="s">
        <v>75</v>
      </c>
      <c r="C11" s="43" t="s">
        <v>76</v>
      </c>
      <c r="D11" s="43" t="s">
        <v>78</v>
      </c>
      <c r="E11" s="43" t="s">
        <v>179</v>
      </c>
      <c r="F11" s="52" t="s">
        <v>79</v>
      </c>
      <c r="G11" s="44">
        <v>102303.28</v>
      </c>
      <c r="H11" s="45">
        <v>102303.28</v>
      </c>
      <c r="I11" s="45"/>
      <c r="J11" s="18"/>
    </row>
    <row r="12" spans="1:10" ht="19.799698" customHeight="1" x14ac:dyDescent="0.15">
      <c r="A12" s="202"/>
      <c r="B12" s="43" t="s">
        <v>80</v>
      </c>
      <c r="C12" s="43" t="s">
        <v>81</v>
      </c>
      <c r="D12" s="43" t="s">
        <v>82</v>
      </c>
      <c r="E12" s="43" t="s">
        <v>179</v>
      </c>
      <c r="F12" s="52" t="s">
        <v>83</v>
      </c>
      <c r="G12" s="44">
        <v>177768.17</v>
      </c>
      <c r="H12" s="45">
        <v>177768.17</v>
      </c>
      <c r="I12" s="45"/>
      <c r="J12" s="18"/>
    </row>
    <row r="13" spans="1:10" ht="19.799698" customHeight="1" x14ac:dyDescent="0.15">
      <c r="A13" s="202"/>
      <c r="B13" s="43" t="s">
        <v>84</v>
      </c>
      <c r="C13" s="43" t="s">
        <v>85</v>
      </c>
      <c r="D13" s="43" t="s">
        <v>82</v>
      </c>
      <c r="E13" s="43" t="s">
        <v>179</v>
      </c>
      <c r="F13" s="52" t="s">
        <v>86</v>
      </c>
      <c r="G13" s="44">
        <v>191844</v>
      </c>
      <c r="H13" s="45">
        <v>191844</v>
      </c>
      <c r="I13" s="45"/>
      <c r="J13" s="18"/>
    </row>
    <row r="14" spans="1:10" ht="19.799698" customHeight="1" x14ac:dyDescent="0.15">
      <c r="A14" s="202"/>
      <c r="B14" s="43" t="s">
        <v>87</v>
      </c>
      <c r="C14" s="43" t="s">
        <v>82</v>
      </c>
      <c r="D14" s="43" t="s">
        <v>82</v>
      </c>
      <c r="E14" s="43" t="s">
        <v>179</v>
      </c>
      <c r="F14" s="52" t="s">
        <v>88</v>
      </c>
      <c r="G14" s="44">
        <v>2089013.89</v>
      </c>
      <c r="H14" s="45">
        <v>2089013.89</v>
      </c>
      <c r="I14" s="45"/>
      <c r="J14" s="18"/>
    </row>
    <row r="15" spans="1:10" ht="19.799698" customHeight="1" x14ac:dyDescent="0.15">
      <c r="A15" s="202"/>
      <c r="B15" s="43" t="s">
        <v>87</v>
      </c>
      <c r="C15" s="43" t="s">
        <v>89</v>
      </c>
      <c r="D15" s="43" t="s">
        <v>90</v>
      </c>
      <c r="E15" s="43" t="s">
        <v>179</v>
      </c>
      <c r="F15" s="52" t="s">
        <v>91</v>
      </c>
      <c r="G15" s="44">
        <v>105000</v>
      </c>
      <c r="H15" s="45">
        <v>105000</v>
      </c>
      <c r="I15" s="45"/>
      <c r="J15" s="18"/>
    </row>
    <row r="16" spans="1:10" ht="8.5" customHeight="1" x14ac:dyDescent="0.15">
      <c r="A16" s="46"/>
      <c r="B16" s="47"/>
      <c r="C16" s="47"/>
      <c r="D16" s="47"/>
      <c r="E16" s="47"/>
      <c r="F16" s="46"/>
      <c r="G16" s="46"/>
      <c r="H16" s="46"/>
      <c r="I16" s="46"/>
      <c r="J16" s="48"/>
    </row>
  </sheetData>
  <mergeCells count="12"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  <mergeCell ref="A10:A15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35"/>
  <sheetViews>
    <sheetView zoomScaleNormal="100" topLeftCell="A1" workbookViewId="0">
      <selection activeCell="A1" activeCellId="0" sqref="A1"/>
    </sheetView>
  </sheetViews>
  <sheetFormatPr defaultRowHeight="13.199999809265137" defaultColWidth="9.000137329101562" x14ac:dyDescent="0.15"/>
  <cols>
    <col min="1" max="1" width="1.5" customWidth="1"/>
    <col min="2" max="3" width="6.1" customWidth="1"/>
    <col min="4" max="4" width="16.4" customWidth="1"/>
    <col min="5" max="5" width="41.0" customWidth="1"/>
    <col min="6" max="8" width="16.4" customWidth="1"/>
    <col min="9" max="9" width="1.5" customWidth="1"/>
  </cols>
  <sheetData>
    <row r="1" spans="1:9" ht="13.799789" customHeight="1" x14ac:dyDescent="0.15">
      <c r="A1" s="6"/>
      <c r="B1" s="199"/>
      <c r="C1" s="199"/>
      <c r="D1" s="55"/>
      <c r="E1" s="55"/>
      <c r="F1" s="32"/>
      <c r="G1" s="32"/>
      <c r="H1" s="56" t="s">
        <v>180</v>
      </c>
      <c r="I1" s="8"/>
    </row>
    <row r="2" spans="1:9" ht="19.799698" customHeight="1" x14ac:dyDescent="0.15">
      <c r="A2" s="32"/>
      <c r="B2" s="197" t="s">
        <v>181</v>
      </c>
      <c r="C2" s="197"/>
      <c r="D2" s="197"/>
      <c r="E2" s="197"/>
      <c r="F2" s="197"/>
      <c r="G2" s="197"/>
      <c r="H2" s="197"/>
      <c r="I2" s="8"/>
    </row>
    <row r="3" spans="1:9" ht="17.05" customHeight="1" x14ac:dyDescent="0.15">
      <c r="A3" s="36"/>
      <c r="B3" s="200" t="s">
        <v>4</v>
      </c>
      <c r="C3" s="200"/>
      <c r="D3" s="200"/>
      <c r="E3" s="200"/>
      <c r="G3" s="36"/>
      <c r="H3" s="59" t="s">
        <v>5</v>
      </c>
      <c r="I3" s="8"/>
    </row>
    <row r="4" spans="1:9" ht="21.35" customHeight="1" x14ac:dyDescent="0.15">
      <c r="A4" s="15"/>
      <c r="B4" s="195" t="s">
        <v>8</v>
      </c>
      <c r="C4" s="195"/>
      <c r="D4" s="195"/>
      <c r="E4" s="195"/>
      <c r="F4" s="195" t="s">
        <v>69</v>
      </c>
      <c r="G4" s="195"/>
      <c r="H4" s="195"/>
      <c r="I4" s="8"/>
    </row>
    <row r="5" spans="1:9" ht="21.35" customHeight="1" x14ac:dyDescent="0.15">
      <c r="A5" s="15"/>
      <c r="B5" s="195" t="s">
        <v>71</v>
      </c>
      <c r="C5" s="195"/>
      <c r="D5" s="195" t="s">
        <v>62</v>
      </c>
      <c r="E5" s="195" t="s">
        <v>63</v>
      </c>
      <c r="F5" s="195" t="s">
        <v>51</v>
      </c>
      <c r="G5" s="195" t="s">
        <v>182</v>
      </c>
      <c r="H5" s="195" t="s">
        <v>183</v>
      </c>
      <c r="I5" s="8"/>
    </row>
    <row r="6" spans="1:9" ht="21.35" customHeight="1" x14ac:dyDescent="0.15">
      <c r="A6" s="12"/>
      <c r="B6" s="14" t="s">
        <v>72</v>
      </c>
      <c r="C6" s="14" t="s">
        <v>73</v>
      </c>
      <c r="D6" s="195"/>
      <c r="E6" s="195"/>
      <c r="F6" s="195"/>
      <c r="G6" s="195"/>
      <c r="H6" s="195"/>
      <c r="I6" s="8"/>
    </row>
    <row r="7" spans="1:9" ht="19.799698" customHeight="1" x14ac:dyDescent="0.15">
      <c r="A7" s="15"/>
      <c r="B7" s="27"/>
      <c r="C7" s="27"/>
      <c r="D7" s="27"/>
      <c r="E7" s="41" t="s">
        <v>64</v>
      </c>
      <c r="F7" s="21">
        <v>2765535.9</v>
      </c>
      <c r="G7" s="21">
        <v>2653535.9</v>
      </c>
      <c r="H7" s="21">
        <v>112000</v>
      </c>
      <c r="I7" s="8"/>
    </row>
    <row r="8" spans="1:9" ht="19.799698" customHeight="1" x14ac:dyDescent="0.15">
      <c r="A8" s="15"/>
      <c r="B8" s="61"/>
      <c r="C8" s="61"/>
      <c r="D8" s="24"/>
      <c r="E8" s="16"/>
      <c r="F8" s="17">
        <v>2765535.9</v>
      </c>
      <c r="G8" s="17">
        <v>2653535.9</v>
      </c>
      <c r="H8" s="17">
        <v>112000</v>
      </c>
      <c r="I8" s="8"/>
    </row>
    <row r="9" spans="1:9" ht="19.799698" customHeight="1" x14ac:dyDescent="0.15">
      <c r="A9" s="15"/>
      <c r="B9" s="61"/>
      <c r="C9" s="61"/>
      <c r="D9" s="24" t="s">
        <v>65</v>
      </c>
      <c r="E9" s="16" t="s">
        <v>66</v>
      </c>
      <c r="F9" s="17">
        <v>2765535.9</v>
      </c>
      <c r="G9" s="17">
        <v>2653535.9</v>
      </c>
      <c r="H9" s="17">
        <v>112000</v>
      </c>
      <c r="I9" s="8"/>
    </row>
    <row r="10" spans="1:9" ht="19.799698" customHeight="1" x14ac:dyDescent="0.15">
      <c r="A10" s="15"/>
      <c r="B10" s="61"/>
      <c r="C10" s="61"/>
      <c r="D10" s="24" t="s">
        <v>153</v>
      </c>
      <c r="E10" s="16" t="s">
        <v>184</v>
      </c>
      <c r="F10" s="17">
        <v>2464919.9</v>
      </c>
      <c r="G10" s="17">
        <v>2464919.9</v>
      </c>
      <c r="H10" s="17"/>
      <c r="I10" s="8"/>
    </row>
    <row r="11" spans="1:9" ht="19.799698" customHeight="1" x14ac:dyDescent="0.15">
      <c r="A11" s="15"/>
      <c r="B11" s="61" t="s">
        <v>153</v>
      </c>
      <c r="C11" s="61" t="s">
        <v>82</v>
      </c>
      <c r="D11" s="24" t="s">
        <v>185</v>
      </c>
      <c r="E11" s="16" t="s">
        <v>186</v>
      </c>
      <c r="F11" s="17">
        <v>652380</v>
      </c>
      <c r="G11" s="17">
        <v>652380</v>
      </c>
      <c r="H11" s="17"/>
      <c r="I11" s="8"/>
    </row>
    <row r="12" spans="1:9" ht="19.799698" customHeight="1" x14ac:dyDescent="0.15">
      <c r="B12" s="61" t="s">
        <v>153</v>
      </c>
      <c r="C12" s="61" t="s">
        <v>85</v>
      </c>
      <c r="D12" s="24" t="s">
        <v>187</v>
      </c>
      <c r="E12" s="16" t="s">
        <v>188</v>
      </c>
      <c r="F12" s="17">
        <v>572046</v>
      </c>
      <c r="G12" s="17">
        <v>572046</v>
      </c>
      <c r="H12" s="17"/>
      <c r="I12" s="8"/>
    </row>
    <row r="13" spans="1:9" ht="19.799698" customHeight="1" x14ac:dyDescent="0.15">
      <c r="B13" s="61" t="s">
        <v>153</v>
      </c>
      <c r="C13" s="61" t="s">
        <v>189</v>
      </c>
      <c r="D13" s="24" t="s">
        <v>190</v>
      </c>
      <c r="E13" s="16" t="s">
        <v>191</v>
      </c>
      <c r="F13" s="17">
        <v>528365</v>
      </c>
      <c r="G13" s="17">
        <v>528365</v>
      </c>
      <c r="H13" s="17"/>
      <c r="I13" s="8"/>
    </row>
    <row r="14" spans="1:9" ht="19.799698" customHeight="1" x14ac:dyDescent="0.15">
      <c r="B14" s="61" t="s">
        <v>153</v>
      </c>
      <c r="C14" s="61" t="s">
        <v>192</v>
      </c>
      <c r="D14" s="24" t="s">
        <v>193</v>
      </c>
      <c r="E14" s="16" t="s">
        <v>194</v>
      </c>
      <c r="F14" s="17">
        <v>204606.56</v>
      </c>
      <c r="G14" s="17">
        <v>204606.56</v>
      </c>
      <c r="H14" s="17"/>
      <c r="I14" s="8"/>
    </row>
    <row r="15" spans="1:9" ht="19.799698" customHeight="1" x14ac:dyDescent="0.15">
      <c r="B15" s="61" t="s">
        <v>153</v>
      </c>
      <c r="C15" s="61" t="s">
        <v>171</v>
      </c>
      <c r="D15" s="24" t="s">
        <v>195</v>
      </c>
      <c r="E15" s="16" t="s">
        <v>196</v>
      </c>
      <c r="F15" s="17">
        <v>102303.28</v>
      </c>
      <c r="G15" s="17">
        <v>102303.28</v>
      </c>
      <c r="H15" s="17"/>
      <c r="I15" s="8"/>
    </row>
    <row r="16" spans="1:9" ht="19.799698" customHeight="1" x14ac:dyDescent="0.15">
      <c r="B16" s="61" t="s">
        <v>153</v>
      </c>
      <c r="C16" s="61" t="s">
        <v>197</v>
      </c>
      <c r="D16" s="24" t="s">
        <v>198</v>
      </c>
      <c r="E16" s="16" t="s">
        <v>199</v>
      </c>
      <c r="F16" s="17">
        <v>122695.37</v>
      </c>
      <c r="G16" s="17">
        <v>122695.37</v>
      </c>
      <c r="H16" s="17"/>
      <c r="I16" s="8"/>
    </row>
    <row r="17" spans="1:9" ht="19.799698" customHeight="1" x14ac:dyDescent="0.15">
      <c r="B17" s="61" t="s">
        <v>153</v>
      </c>
      <c r="C17" s="61" t="s">
        <v>81</v>
      </c>
      <c r="D17" s="24" t="s">
        <v>200</v>
      </c>
      <c r="E17" s="16" t="s">
        <v>201</v>
      </c>
      <c r="F17" s="17">
        <v>55072.8</v>
      </c>
      <c r="G17" s="17">
        <v>55072.8</v>
      </c>
      <c r="H17" s="17"/>
      <c r="I17" s="8"/>
    </row>
    <row r="18" spans="1:9" ht="19.799698" customHeight="1" x14ac:dyDescent="0.15">
      <c r="B18" s="61" t="s">
        <v>153</v>
      </c>
      <c r="C18" s="61" t="s">
        <v>154</v>
      </c>
      <c r="D18" s="24" t="s">
        <v>202</v>
      </c>
      <c r="E18" s="16" t="s">
        <v>203</v>
      </c>
      <c r="F18" s="17">
        <v>2606.89</v>
      </c>
      <c r="G18" s="17">
        <v>2606.89</v>
      </c>
      <c r="H18" s="17"/>
      <c r="I18" s="8"/>
    </row>
    <row r="19" spans="1:9" ht="19.799698" customHeight="1" x14ac:dyDescent="0.15">
      <c r="A19" s="15"/>
      <c r="B19" s="61" t="s">
        <v>153</v>
      </c>
      <c r="C19" s="61" t="s">
        <v>154</v>
      </c>
      <c r="D19" s="24" t="s">
        <v>204</v>
      </c>
      <c r="E19" s="16" t="s">
        <v>205</v>
      </c>
      <c r="F19" s="17">
        <v>2606.89</v>
      </c>
      <c r="G19" s="17">
        <v>2606.89</v>
      </c>
      <c r="H19" s="17"/>
      <c r="I19" s="8"/>
    </row>
    <row r="20" spans="1:9" ht="19.799698" customHeight="1" x14ac:dyDescent="0.15">
      <c r="B20" s="61" t="s">
        <v>153</v>
      </c>
      <c r="C20" s="61" t="s">
        <v>206</v>
      </c>
      <c r="D20" s="24" t="s">
        <v>207</v>
      </c>
      <c r="E20" s="16" t="s">
        <v>208</v>
      </c>
      <c r="F20" s="17">
        <v>191844</v>
      </c>
      <c r="G20" s="17">
        <v>191844</v>
      </c>
      <c r="H20" s="17"/>
      <c r="I20" s="8"/>
    </row>
    <row r="21" spans="1:9" ht="19.799698" customHeight="1" x14ac:dyDescent="0.15">
      <c r="B21" s="61" t="s">
        <v>153</v>
      </c>
      <c r="C21" s="61" t="s">
        <v>209</v>
      </c>
      <c r="D21" s="24" t="s">
        <v>210</v>
      </c>
      <c r="E21" s="16" t="s">
        <v>211</v>
      </c>
      <c r="F21" s="17">
        <v>33000</v>
      </c>
      <c r="G21" s="17">
        <v>33000</v>
      </c>
      <c r="H21" s="17"/>
      <c r="I21" s="8"/>
    </row>
    <row r="22" spans="1:9" ht="19.799698" customHeight="1" x14ac:dyDescent="0.15">
      <c r="B22" s="61"/>
      <c r="C22" s="61"/>
      <c r="D22" s="24" t="s">
        <v>212</v>
      </c>
      <c r="E22" s="16" t="s">
        <v>213</v>
      </c>
      <c r="F22" s="17">
        <v>112000</v>
      </c>
      <c r="G22" s="17"/>
      <c r="H22" s="17">
        <v>112000</v>
      </c>
      <c r="I22" s="8"/>
    </row>
    <row r="23" spans="1:9" ht="19.799698" customHeight="1" x14ac:dyDescent="0.15">
      <c r="A23" s="15"/>
      <c r="B23" s="61" t="s">
        <v>212</v>
      </c>
      <c r="C23" s="61" t="s">
        <v>82</v>
      </c>
      <c r="D23" s="24" t="s">
        <v>214</v>
      </c>
      <c r="E23" s="16" t="s">
        <v>215</v>
      </c>
      <c r="F23" s="17">
        <v>68700</v>
      </c>
      <c r="G23" s="17"/>
      <c r="H23" s="17">
        <v>68700</v>
      </c>
      <c r="I23" s="8"/>
    </row>
    <row r="24" spans="1:9" ht="19.799698" customHeight="1" x14ac:dyDescent="0.15">
      <c r="B24" s="61" t="s">
        <v>212</v>
      </c>
      <c r="C24" s="61" t="s">
        <v>76</v>
      </c>
      <c r="D24" s="24" t="s">
        <v>216</v>
      </c>
      <c r="E24" s="16" t="s">
        <v>217</v>
      </c>
      <c r="F24" s="17">
        <v>2000</v>
      </c>
      <c r="G24" s="17"/>
      <c r="H24" s="17">
        <v>2000</v>
      </c>
      <c r="I24" s="8"/>
    </row>
    <row r="25" spans="1:9" ht="19.799698" customHeight="1" x14ac:dyDescent="0.15">
      <c r="B25" s="61" t="s">
        <v>212</v>
      </c>
      <c r="C25" s="61" t="s">
        <v>78</v>
      </c>
      <c r="D25" s="24" t="s">
        <v>218</v>
      </c>
      <c r="E25" s="16" t="s">
        <v>219</v>
      </c>
      <c r="F25" s="17">
        <v>10000</v>
      </c>
      <c r="G25" s="17"/>
      <c r="H25" s="17">
        <v>10000</v>
      </c>
      <c r="I25" s="8"/>
    </row>
    <row r="26" spans="1:9" ht="19.799698" customHeight="1" x14ac:dyDescent="0.15">
      <c r="B26" s="61" t="s">
        <v>212</v>
      </c>
      <c r="C26" s="61" t="s">
        <v>220</v>
      </c>
      <c r="D26" s="24" t="s">
        <v>221</v>
      </c>
      <c r="E26" s="16" t="s">
        <v>222</v>
      </c>
      <c r="F26" s="17">
        <v>9060</v>
      </c>
      <c r="G26" s="17"/>
      <c r="H26" s="17">
        <v>9060</v>
      </c>
      <c r="I26" s="8"/>
    </row>
    <row r="27" spans="1:9" ht="19.799698" customHeight="1" x14ac:dyDescent="0.15">
      <c r="B27" s="61" t="s">
        <v>212</v>
      </c>
      <c r="C27" s="61" t="s">
        <v>81</v>
      </c>
      <c r="D27" s="24" t="s">
        <v>223</v>
      </c>
      <c r="E27" s="16" t="s">
        <v>224</v>
      </c>
      <c r="F27" s="17">
        <v>20000</v>
      </c>
      <c r="G27" s="17"/>
      <c r="H27" s="17">
        <v>20000</v>
      </c>
      <c r="I27" s="8"/>
    </row>
    <row r="28" spans="1:9" ht="19.799698" customHeight="1" x14ac:dyDescent="0.15">
      <c r="B28" s="61" t="s">
        <v>212</v>
      </c>
      <c r="C28" s="61" t="s">
        <v>225</v>
      </c>
      <c r="D28" s="24" t="s">
        <v>226</v>
      </c>
      <c r="E28" s="16" t="s">
        <v>227</v>
      </c>
      <c r="F28" s="17">
        <v>2240</v>
      </c>
      <c r="G28" s="17"/>
      <c r="H28" s="17">
        <v>2240</v>
      </c>
      <c r="I28" s="8"/>
    </row>
    <row r="29" spans="1:9" ht="19.799698" customHeight="1" x14ac:dyDescent="0.15">
      <c r="B29" s="61"/>
      <c r="C29" s="61"/>
      <c r="D29" s="24" t="s">
        <v>167</v>
      </c>
      <c r="E29" s="16" t="s">
        <v>228</v>
      </c>
      <c r="F29" s="17">
        <v>188616</v>
      </c>
      <c r="G29" s="17">
        <v>188616</v>
      </c>
      <c r="H29" s="17"/>
      <c r="I29" s="8"/>
    </row>
    <row r="30" spans="1:9" ht="19.799698" customHeight="1" x14ac:dyDescent="0.15">
      <c r="A30" s="15"/>
      <c r="B30" s="61" t="s">
        <v>167</v>
      </c>
      <c r="C30" s="61" t="s">
        <v>76</v>
      </c>
      <c r="D30" s="24" t="s">
        <v>229</v>
      </c>
      <c r="E30" s="16" t="s">
        <v>230</v>
      </c>
      <c r="F30" s="17">
        <v>188352</v>
      </c>
      <c r="G30" s="17">
        <v>188352</v>
      </c>
      <c r="H30" s="17"/>
      <c r="I30" s="8"/>
    </row>
    <row r="31" spans="1:9" ht="19.799698" customHeight="1" x14ac:dyDescent="0.15">
      <c r="A31" s="196"/>
      <c r="B31" s="61" t="s">
        <v>167</v>
      </c>
      <c r="C31" s="61" t="s">
        <v>76</v>
      </c>
      <c r="D31" s="24" t="s">
        <v>231</v>
      </c>
      <c r="E31" s="16" t="s">
        <v>232</v>
      </c>
      <c r="F31" s="17">
        <v>73080</v>
      </c>
      <c r="G31" s="17">
        <v>73080</v>
      </c>
      <c r="H31" s="17"/>
      <c r="I31" s="8"/>
    </row>
    <row r="32" spans="1:9" ht="19.799698" customHeight="1" x14ac:dyDescent="0.15">
      <c r="A32" s="196"/>
      <c r="B32" s="61" t="s">
        <v>167</v>
      </c>
      <c r="C32" s="61" t="s">
        <v>76</v>
      </c>
      <c r="D32" s="24" t="s">
        <v>233</v>
      </c>
      <c r="E32" s="16" t="s">
        <v>234</v>
      </c>
      <c r="F32" s="17">
        <v>115272</v>
      </c>
      <c r="G32" s="17">
        <v>115272</v>
      </c>
      <c r="H32" s="17"/>
      <c r="I32" s="8"/>
    </row>
    <row r="33" spans="1:9" ht="19.799698" customHeight="1" x14ac:dyDescent="0.15">
      <c r="B33" s="61" t="s">
        <v>167</v>
      </c>
      <c r="C33" s="61" t="s">
        <v>171</v>
      </c>
      <c r="D33" s="24" t="s">
        <v>235</v>
      </c>
      <c r="E33" s="16" t="s">
        <v>236</v>
      </c>
      <c r="F33" s="17">
        <v>264</v>
      </c>
      <c r="G33" s="17">
        <v>264</v>
      </c>
      <c r="H33" s="17"/>
      <c r="I33" s="8"/>
    </row>
    <row r="34" spans="1:9" ht="19.799698" customHeight="1" x14ac:dyDescent="0.15">
      <c r="A34" s="15"/>
      <c r="B34" s="61" t="s">
        <v>167</v>
      </c>
      <c r="C34" s="61" t="s">
        <v>171</v>
      </c>
      <c r="D34" s="24" t="s">
        <v>237</v>
      </c>
      <c r="E34" s="16" t="s">
        <v>238</v>
      </c>
      <c r="F34" s="17">
        <v>264</v>
      </c>
      <c r="G34" s="17">
        <v>264</v>
      </c>
      <c r="H34" s="17"/>
      <c r="I34" s="8"/>
    </row>
    <row r="35" spans="1:9" ht="8.5" customHeight="1" x14ac:dyDescent="0.15">
      <c r="A35" s="46"/>
      <c r="B35" s="46"/>
      <c r="C35" s="46"/>
      <c r="D35" s="62"/>
      <c r="E35" s="46"/>
      <c r="F35" s="46"/>
      <c r="G35" s="46"/>
      <c r="H35" s="46"/>
      <c r="I35" s="54"/>
    </row>
  </sheetData>
  <mergeCells count="12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  <mergeCell ref="A31:A32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12"/>
  <sheetViews>
    <sheetView zoomScaleNormal="100" topLeftCell="A1" workbookViewId="0">
      <selection activeCell="B4" activeCellId="0" sqref="B4:D4"/>
    </sheetView>
  </sheetViews>
  <sheetFormatPr defaultRowHeight="13.199999809265137" defaultColWidth="9.000137329101562" x14ac:dyDescent="0.15"/>
  <cols>
    <col min="1" max="1" width="1.5" customWidth="1"/>
    <col min="2" max="4" width="6.1" customWidth="1"/>
    <col min="5" max="5" width="13.4" customWidth="1"/>
    <col min="6" max="6" width="41.0" customWidth="1"/>
    <col min="7" max="7" width="16.4" customWidth="1"/>
    <col min="8" max="8" width="1.5" customWidth="1"/>
    <col min="9" max="9" width="9.8" customWidth="1"/>
  </cols>
  <sheetData>
    <row r="1" spans="1:8" ht="13.799789" customHeight="1" x14ac:dyDescent="0.15">
      <c r="A1" s="32"/>
      <c r="B1" s="199"/>
      <c r="C1" s="199"/>
      <c r="D1" s="199"/>
      <c r="E1" s="12"/>
      <c r="F1" s="12"/>
      <c r="G1" s="34" t="s">
        <v>239</v>
      </c>
      <c r="H1" s="15"/>
    </row>
    <row r="2" spans="1:8" ht="19.799698" customHeight="1" x14ac:dyDescent="0.15">
      <c r="A2" s="32"/>
      <c r="B2" s="197" t="s">
        <v>240</v>
      </c>
      <c r="C2" s="197"/>
      <c r="D2" s="197"/>
      <c r="E2" s="197"/>
      <c r="F2" s="197"/>
      <c r="G2" s="197"/>
      <c r="H2" s="15" t="s">
        <v>2</v>
      </c>
    </row>
    <row r="3" spans="1:8" ht="17.05" customHeight="1" x14ac:dyDescent="0.15">
      <c r="A3" s="36"/>
      <c r="B3" s="200" t="s">
        <v>4</v>
      </c>
      <c r="C3" s="200"/>
      <c r="D3" s="200"/>
      <c r="E3" s="200"/>
      <c r="F3" s="200"/>
      <c r="G3" s="38" t="s">
        <v>5</v>
      </c>
      <c r="H3" s="49"/>
    </row>
    <row r="4" spans="1:8" ht="21.35" customHeight="1" x14ac:dyDescent="0.15">
      <c r="A4" s="39"/>
      <c r="B4" s="201" t="s">
        <v>71</v>
      </c>
      <c r="C4" s="201"/>
      <c r="D4" s="201"/>
      <c r="E4" s="201" t="s">
        <v>62</v>
      </c>
      <c r="F4" s="201" t="s">
        <v>63</v>
      </c>
      <c r="G4" s="201" t="s">
        <v>241</v>
      </c>
      <c r="H4" s="51"/>
    </row>
    <row r="5" spans="1:8" ht="21.35" customHeight="1" x14ac:dyDescent="0.15">
      <c r="A5" s="39"/>
      <c r="B5" s="50" t="s">
        <v>72</v>
      </c>
      <c r="C5" s="50" t="s">
        <v>73</v>
      </c>
      <c r="D5" s="50" t="s">
        <v>74</v>
      </c>
      <c r="E5" s="201"/>
      <c r="F5" s="201"/>
      <c r="G5" s="201"/>
      <c r="H5" s="18"/>
    </row>
    <row r="6" spans="1:8" ht="19.799698" customHeight="1" x14ac:dyDescent="0.15">
      <c r="A6" s="19"/>
      <c r="B6" s="41"/>
      <c r="C6" s="41"/>
      <c r="D6" s="41"/>
      <c r="E6" s="41"/>
      <c r="F6" s="41" t="s">
        <v>64</v>
      </c>
      <c r="G6" s="42">
        <v>105000</v>
      </c>
      <c r="H6" s="22"/>
    </row>
    <row r="7" spans="1:8" ht="19.799698" customHeight="1" x14ac:dyDescent="0.15">
      <c r="A7" s="39"/>
      <c r="B7" s="43"/>
      <c r="C7" s="43"/>
      <c r="D7" s="43"/>
      <c r="E7" s="43"/>
      <c r="F7" s="52"/>
      <c r="G7" s="44">
        <v>105000</v>
      </c>
      <c r="H7" s="51"/>
    </row>
    <row r="8" spans="1:8" ht="19.799698" customHeight="1" x14ac:dyDescent="0.15">
      <c r="A8" s="39"/>
      <c r="B8" s="43"/>
      <c r="C8" s="43"/>
      <c r="D8" s="43"/>
      <c r="E8" s="43"/>
      <c r="F8" s="52" t="s">
        <v>66</v>
      </c>
      <c r="G8" s="44">
        <v>105000</v>
      </c>
      <c r="H8" s="51"/>
    </row>
    <row r="9" spans="1:8" ht="19.799698" customHeight="1" x14ac:dyDescent="0.15">
      <c r="A9" s="39"/>
      <c r="B9" s="43"/>
      <c r="C9" s="43"/>
      <c r="D9" s="43"/>
      <c r="E9" s="43"/>
      <c r="F9" s="52" t="s">
        <v>91</v>
      </c>
      <c r="G9" s="44">
        <v>105000</v>
      </c>
      <c r="H9" s="18"/>
    </row>
    <row r="10" spans="1:8" ht="19.799698" customHeight="1" x14ac:dyDescent="0.15">
      <c r="A10" s="202"/>
      <c r="B10" s="43" t="s">
        <v>87</v>
      </c>
      <c r="C10" s="43" t="s">
        <v>89</v>
      </c>
      <c r="D10" s="43" t="s">
        <v>90</v>
      </c>
      <c r="E10" s="43" t="s">
        <v>65</v>
      </c>
      <c r="F10" s="52" t="s">
        <v>242</v>
      </c>
      <c r="G10" s="45">
        <v>100000</v>
      </c>
      <c r="H10" s="18"/>
    </row>
    <row r="11" spans="1:8" ht="19.799698" customHeight="1" x14ac:dyDescent="0.15">
      <c r="A11" s="202"/>
      <c r="B11" s="43" t="s">
        <v>87</v>
      </c>
      <c r="C11" s="43" t="s">
        <v>89</v>
      </c>
      <c r="D11" s="43" t="s">
        <v>90</v>
      </c>
      <c r="E11" s="43" t="s">
        <v>65</v>
      </c>
      <c r="F11" s="52" t="s">
        <v>243</v>
      </c>
      <c r="G11" s="45">
        <v>5000</v>
      </c>
      <c r="H11" s="18"/>
    </row>
    <row r="12" spans="1:8" ht="8.5" customHeight="1" x14ac:dyDescent="0.15">
      <c r="A12" s="46"/>
      <c r="B12" s="47"/>
      <c r="C12" s="47"/>
      <c r="D12" s="47"/>
      <c r="E12" s="47"/>
      <c r="F12" s="46"/>
      <c r="G12" s="46"/>
      <c r="H12" s="48"/>
    </row>
  </sheetData>
  <mergeCells count="8">
    <mergeCell ref="B1:D1"/>
    <mergeCell ref="B2:G2"/>
    <mergeCell ref="B3:F3"/>
    <mergeCell ref="E4:E5"/>
    <mergeCell ref="F4:F5"/>
    <mergeCell ref="G4:G5"/>
    <mergeCell ref="B4:D4"/>
    <mergeCell ref="A10:A11"/>
  </mergeCells>
  <phoneticPr fontId="0" type="noConversion"/>
  <pageMargins left="0.7499062639521802" right="0.7499062639521802" top="0.2701051357224232" bottom="0.2701051357224232" header="0.0" footer="0.0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90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win10</cp:lastModifiedBy>
  <cp:revision>0</cp:revision>
  <cp:lastPrinted>2023-03-14T02:40:56Z</cp:lastPrinted>
  <dcterms:created xsi:type="dcterms:W3CDTF">2023-03-14T02:01:37Z</dcterms:created>
  <dcterms:modified xsi:type="dcterms:W3CDTF">2024-08-14T02:28:16Z</dcterms:modified>
</cp:coreProperties>
</file>