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definedNames>
    <definedName name="_xlnm.Print_Area" localSheetId="7">'3-1'!$B$1:$H$15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<sst xmlns="http://schemas.openxmlformats.org/spreadsheetml/2006/main" count="1151" uniqueCount="424">
  <si>
    <t>附件3</t>
  </si>
  <si>
    <t>2026年部门预算</t>
  </si>
  <si>
    <t>茂县黑虎镇人民政府
2026年4月3日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</si>
  <si>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</si>
  <si>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</si>
  <si>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</si>
  <si>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</si>
  <si>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</si>
  <si>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</si>
  <si>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</si>
  <si>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</si>
  <si>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</si>
  <si>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</si>
  <si>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</si>
  <si>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</si>
  <si>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</si>
  <si>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</si>
  <si>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</si>
  <si>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</si>
  <si>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</si>
  <si>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</si>
  <si>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</si>
  <si>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</si>
  <si>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</si>
  <si>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</si>
  <si>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</si>
  <si>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</si>
  <si>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</si>
  <si>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</si>
  <si>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</si>
  <si>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</si>
  <si>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</si>
  <si>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</si>
  <si>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</si>
  <si>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</si>
  <si>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</si>
  <si>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</si>
  <si>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</si>
  <si>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</si>
  <si>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</si>
  <si>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</si>
  <si>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</si>
  <si>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</si>
  <si>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</si>
  <si>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</si>
  <si>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</si>
  <si>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</si>
  <si>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</si>
  <si>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</si>
  <si>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</si>
  <si>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</si>
  <si>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</si>
  <si>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</si>
  <si>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</si>
  <si>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</si>
  <si>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</si>
  <si>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</si>
  <si>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</si>
  <si>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</si>
  <si>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</si>
  <si>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</si>
  <si>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</si>
  <si>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</si>
  <si>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</si>
  <si>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</si>
  <si>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</si>
  <si>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</si>
  <si>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</si>
  <si>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609001</t>
  </si>
  <si>
    <t>茂县黑虎镇人民政府（行政）</t>
  </si>
  <si>
    <t>609102</t>
  </si>
  <si>
    <t>茂县黑虎镇便民服务中心（事业）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</si>
  <si>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</si>
  <si>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</si>
  <si>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</si>
  <si>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</si>
  <si>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</si>
  <si>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</si>
  <si>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</si>
  <si>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</si>
  <si>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茂县黑虎镇人民政府（行政）</t>
    </r>
  </si>
  <si>
    <t>201</t>
  </si>
  <si>
    <t>03</t>
  </si>
  <si>
    <t>01</t>
  </si>
  <si>
    <r>
      <rPr>
        <sz val="11"/>
        <color rgb="FF000000"/>
        <rFont val="Dialog.plain"/>
        <charset val="134"/>
      </rPr>
      <t> 行政运行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</si>
  <si>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</si>
  <si>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</si>
  <si>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</si>
  <si>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</si>
  <si>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</si>
  <si>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</si>
  <si>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</si>
  <si>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</si>
  <si>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213</t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</si>
  <si>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</si>
  <si>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</si>
  <si>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</si>
  <si>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</si>
  <si>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</si>
  <si>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茂县黑虎镇便民服务中心（事业）</t>
    </r>
  </si>
  <si>
    <r>
      <rPr>
        <sz val="11"/>
        <color rgb="FF000000"/>
        <rFont val="Dialog.plain"/>
        <charset val="134"/>
      </rPr>
      <t> 事业单位医疗</t>
    </r>
  </si>
  <si>
    <t>04</t>
  </si>
  <si>
    <r>
      <rPr>
        <sz val="11"/>
        <color rgb="FF000000"/>
        <rFont val="Dialog.plain"/>
        <charset val="134"/>
      </rPr>
      <t> 事业运行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</si>
  <si>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</si>
  <si>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</si>
  <si>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</si>
  <si>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</si>
  <si>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</si>
  <si>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</si>
  <si>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</si>
  <si>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</si>
  <si>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</si>
  <si>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</si>
  <si>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</si>
  <si>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</si>
  <si>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</si>
  <si>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</si>
  <si>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</si>
  <si>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</si>
  <si>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</si>
  <si>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</si>
  <si>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</si>
  <si>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</si>
  <si>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</si>
  <si>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</si>
  <si>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</si>
  <si>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</si>
  <si>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</si>
  <si>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</si>
  <si>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</si>
  <si>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</si>
  <si>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</si>
  <si>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</si>
  <si>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</si>
  <si>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</si>
  <si>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</si>
  <si>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</si>
  <si>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</si>
  <si>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</si>
  <si>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</si>
  <si>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</si>
  <si>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</si>
  <si>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</si>
  <si>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</si>
  <si>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</si>
  <si>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</si>
  <si>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</si>
  <si>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</si>
  <si>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</si>
  <si>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</si>
  <si>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</si>
  <si>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</si>
  <si>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</si>
  <si>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</si>
  <si>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茂县黑虎镇人民政府（行政）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</si>
  <si>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</si>
  <si>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</si>
  <si>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</si>
  <si>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</si>
  <si>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</si>
  <si>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</si>
  <si>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</si>
  <si>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</si>
  <si>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</si>
  <si>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</si>
  <si>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</si>
  <si>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</si>
  <si>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</si>
  <si>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</si>
  <si>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</si>
  <si>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</si>
  <si>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</si>
  <si>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</si>
  <si>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</si>
  <si>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</si>
  <si>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</si>
  <si>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</si>
  <si>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</si>
  <si>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</si>
  <si>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</si>
  <si>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</si>
  <si>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</si>
  <si>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</si>
  <si>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</si>
  <si>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</si>
  <si>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</si>
  <si>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</si>
  <si>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</si>
  <si>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</si>
  <si>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</si>
  <si>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</si>
  <si>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</si>
  <si>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</si>
  <si>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残保金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</si>
  <si>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</si>
  <si>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</si>
  <si>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</si>
  <si>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</si>
  <si>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</si>
  <si>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</si>
  <si>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</si>
  <si>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 其他生活补助</t>
    </r>
  </si>
  <si>
    <r>
      <rPr>
        <sz val="11"/>
        <color rgb="FF000000"/>
        <rFont val="Dialog.plain"/>
        <charset val="134"/>
      </rPr>
      <t> 茂县黑虎镇便民服务中心（事业）</t>
    </r>
  </si>
  <si>
    <r>
      <rPr>
        <sz val="11"/>
        <color rgb="FF000000"/>
        <rFont val="Dialog.plain"/>
        <charset val="134"/>
      </rPr>
      <t>   绩效工资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</si>
  <si>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</si>
  <si>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</si>
  <si>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</si>
  <si>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茂县黑虎镇人民政府</t>
    </r>
  </si>
  <si>
    <t>609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</si>
  <si>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</si>
  <si>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</si>
  <si>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</si>
  <si>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</si>
  <si>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</si>
  <si>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</si>
  <si>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</si>
  <si>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</si>
  <si>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</si>
  <si>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</si>
  <si>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</si>
  <si>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</si>
  <si>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</si>
  <si>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</si>
  <si>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</si>
  <si>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</si>
  <si>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</si>
  <si>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</si>
  <si>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</si>
  <si>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</si>
  <si>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</si>
  <si>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</si>
  <si>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</si>
  <si>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</si>
  <si>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</si>
  <si>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</si>
  <si>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</si>
  <si>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</si>
  <si>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</si>
  <si>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</si>
  <si>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</si>
  <si>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</si>
  <si>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</si>
  <si>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</si>
  <si>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</si>
  <si>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</si>
  <si>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</si>
  <si>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</si>
  <si>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</si>
  <si>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</si>
  <si>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</si>
  <si>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残保金</t>
    </r>
  </si>
  <si>
    <t>3029902</t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</si>
  <si>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</si>
  <si>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</si>
  <si>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</si>
  <si>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</si>
  <si>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</si>
  <si>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</si>
  <si>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3030503</t>
  </si>
  <si>
    <r>
      <rPr>
        <sz val="11"/>
        <color rgb="FF000000"/>
        <rFont val="Dialog.plain"/>
        <charset val="134"/>
      </rPr>
      <t>   其他生活补助</t>
    </r>
  </si>
  <si>
    <t>30107</t>
  </si>
  <si>
    <r>
      <rPr>
        <sz val="11"/>
        <color rgb="FF000000"/>
        <rFont val="Dialog.plain"/>
        <charset val="134"/>
      </rPr>
      <t>  绩效工资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</si>
  <si>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</si>
  <si>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</si>
  <si>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</si>
  <si>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对村民委员会和村党支部的补助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</si>
  <si>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村级公共服务经费补助资金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</si>
  <si>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茂县黑虎镇人民政府村干部工资</t>
    </r>
  </si>
  <si>
    <r>
      <rPr>
        <sz val="11"/>
        <color rgb="FF000000"/>
        <rFont val="Dialog.plain"/>
        <charset val="134"/>
      </rPr>
      <t>  茂县黑虎镇村干部体检费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</si>
  <si>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</si>
  <si>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</si>
  <si>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</si>
  <si>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</si>
  <si>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</si>
  <si>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</si>
  <si>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</si>
  <si>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</si>
  <si>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</si>
  <si>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</si>
  <si>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</si>
  <si>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</si>
  <si>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注：此表为空，不涉及政府性基金预算支出预算。</t>
  </si>
  <si>
    <t>表4-1</t>
  </si>
  <si>
    <t>政府性基金预算“三公”经费支出预算表</t>
  </si>
  <si>
    <t>注：此表为空，不涉及政府性基金预算“三公”经费支出预算。</t>
  </si>
  <si>
    <t>表5</t>
  </si>
  <si>
    <t>国有资本经营预算支出预算表</t>
  </si>
  <si>
    <t>本年国有资本经营预算支出</t>
  </si>
  <si>
    <t>注：此表为空，不涉及国有资本经营预算支出预算。</t>
  </si>
  <si>
    <t>表6</t>
  </si>
  <si>
    <t>2026年度部门预算项目绩效目标申报表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</si>
  <si>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</si>
  <si>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</si>
  <si>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</si>
  <si>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</si>
  <si>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</si>
  <si>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</si>
  <si>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</si>
  <si>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</si>
  <si>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</si>
  <si>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</si>
  <si>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</si>
  <si>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609001-茂县黑虎镇人民政府（行政）</t>
  </si>
  <si>
    <t>51322325T000012915653-村级公共服务经费补助资金</t>
  </si>
  <si>
    <t>黑虎镇村级公共服务经费补助资金、为了大力推进农村公共服务保障能力建设，提升农村公共服务和社会管理水平，促进农村繁荣稳定和长治久安，着力解决村内最急需的问题。2026年村级公共服务经费：4个村*150000元=600000元。</t>
  </si>
  <si>
    <t>产出指标</t>
  </si>
  <si>
    <t>数量指标</t>
  </si>
  <si>
    <t>推动行政村运转数量</t>
  </si>
  <si>
    <t>＝</t>
  </si>
  <si>
    <t>4</t>
  </si>
  <si>
    <t>个</t>
  </si>
  <si>
    <t>20</t>
  </si>
  <si>
    <t>质量指标</t>
  </si>
  <si>
    <t>各村基础设施维护率</t>
  </si>
  <si>
    <t>≥</t>
  </si>
  <si>
    <t>97</t>
  </si>
  <si>
    <t>%</t>
  </si>
  <si>
    <t>10</t>
  </si>
  <si>
    <t>时效指标</t>
  </si>
  <si>
    <t>完成年度</t>
  </si>
  <si>
    <t>1</t>
  </si>
  <si>
    <t>年</t>
  </si>
  <si>
    <t>效益指标</t>
  </si>
  <si>
    <t>社会效益指标</t>
  </si>
  <si>
    <t>提高群众生活水平</t>
  </si>
  <si>
    <t>定性</t>
  </si>
  <si>
    <t>高</t>
  </si>
  <si>
    <t>可持续发展指标</t>
  </si>
  <si>
    <t>促进农村繁荣稳定</t>
  </si>
  <si>
    <t>满意度指标</t>
  </si>
  <si>
    <t>群众满意度</t>
  </si>
  <si>
    <t>96</t>
  </si>
  <si>
    <t>成本指标</t>
  </si>
  <si>
    <t>经济成本指标</t>
  </si>
  <si>
    <t>预算资金</t>
  </si>
  <si>
    <t>≤</t>
  </si>
  <si>
    <t>100000</t>
  </si>
  <si>
    <t>元</t>
  </si>
  <si>
    <t>51322326T000014732548-茂县黑虎镇人民政府村干部工资</t>
  </si>
  <si>
    <t>黑虎镇村干部工资合计734400元，村书记3500元/人、4人*3500元*12个月=168000元，村副书记2800元/人、1人*2800元*12个月=33600元，村副主任2800元/人、4人*2800元*12个月=134400元，村会计2450元/人、4人*2450元*12个月=117600元，村监委会主任2450元/人、4人*2450元*12个月=117600元，村妇联主任800元/人、4人*800元*12个月=38400元，小组长800元/人、13人*800元*12个月=124800元。严格执行相关政策，保障村干部工资及时发放，预算编制科学合理，有利于资金的合理安排。</t>
  </si>
  <si>
    <t>村干部人数</t>
  </si>
  <si>
    <t>34</t>
  </si>
  <si>
    <t>人</t>
  </si>
  <si>
    <t>经济效益指标</t>
  </si>
  <si>
    <t>更好统筹各项工作</t>
  </si>
  <si>
    <t>优</t>
  </si>
  <si>
    <t>保障村干部工资及时发放</t>
  </si>
  <si>
    <t>100</t>
  </si>
  <si>
    <t>服务对象满意度指标</t>
  </si>
  <si>
    <t>更好为群众服务</t>
  </si>
  <si>
    <t>5</t>
  </si>
  <si>
    <t>村干部满意度</t>
  </si>
  <si>
    <t>95</t>
  </si>
  <si>
    <t>村干部工资</t>
  </si>
  <si>
    <t>73.44</t>
  </si>
  <si>
    <t>万元</t>
  </si>
  <si>
    <t>51322326T000014732557-茂县黑虎镇村干部体检费</t>
  </si>
  <si>
    <t>让村干部保持健康身体，更好为人民服务。</t>
  </si>
  <si>
    <t>村干部体检人数</t>
  </si>
  <si>
    <t>村干部体检完成率</t>
  </si>
  <si>
    <t>更好的为群众服务</t>
  </si>
  <si>
    <t>90</t>
  </si>
  <si>
    <t>让村干部定期体检，保持身体健康</t>
  </si>
  <si>
    <t>服务对象满意度</t>
  </si>
  <si>
    <t>14200</t>
  </si>
  <si>
    <t>表7</t>
  </si>
  <si>
    <t>2026年度部门整体绩效目标</t>
  </si>
  <si>
    <t>部门名称：</t>
  </si>
  <si>
    <t>单位：万元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</si>
  <si>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</si>
  <si>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</si>
  <si>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</si>
  <si>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</si>
  <si>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</si>
  <si>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</si>
  <si>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</si>
  <si>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1.抓紧抓实抓细党建工作，加强党的自身建设。
2.持续深化森林草原防灭火专项整治工作，坚决防范森林草原火灾的发生。
3.坚决做好“三防一安全”工作，保障群众生命财产安。
4.走好农文旅融合新路子，依托黑虎丰富的自然资源，加大对外宣传和推介力度，吸引民间资本到黑虎发展民宿产业，打造精品黑虎羌寨旅游胜地。
5.扎实做好，做细惠民惠农工作，紧紧围绕人民群众最关心，最直接，最现实的利益问题，多措并举真抓实干不断促进民生福祉。
6.加大党风廉政建设和反腐败宣传教育力度。</t>
  </si>
  <si>
    <t>管理效率</t>
  </si>
  <si>
    <t>序号</t>
  </si>
  <si>
    <t>指标参考值</t>
  </si>
  <si>
    <t>三年均值</t>
  </si>
  <si>
    <t>预算管理</t>
  </si>
  <si>
    <t>财政拨款预算偏离度</t>
  </si>
  <si>
    <t>46.15%</t>
  </si>
  <si>
    <t>66.29%</t>
  </si>
  <si>
    <t>81.42%</t>
  </si>
  <si>
    <t>71.31%</t>
  </si>
  <si>
    <t>预算年终结余率</t>
  </si>
  <si>
    <t>17.93%</t>
  </si>
  <si>
    <t>0%</t>
  </si>
  <si>
    <t>一般性支出金额</t>
  </si>
  <si>
    <t>22.72万元</t>
  </si>
  <si>
    <t>财务管理</t>
  </si>
  <si>
    <t>财务管理规范</t>
  </si>
  <si>
    <t>履职效能</t>
  </si>
  <si>
    <t>指标值（包括数字及文字描述）</t>
  </si>
  <si>
    <t>计划时间节点内相关工作完成率</t>
  </si>
  <si>
    <t>≥95%</t>
  </si>
  <si>
    <t>全年开展安全生产宣传工作</t>
  </si>
  <si>
    <t>≥200次</t>
  </si>
  <si>
    <t>基础设施建设项目数量</t>
  </si>
  <si>
    <t>≥1</t>
  </si>
  <si>
    <t>公共服务设施改造项目数量</t>
  </si>
  <si>
    <t>≥2个</t>
  </si>
  <si>
    <t>全年开展护林防火宣传工作</t>
  </si>
  <si>
    <t>全年开展巡护次数</t>
  </si>
  <si>
    <t>≥500次</t>
  </si>
  <si>
    <t>项目验收一次性合格率</t>
  </si>
  <si>
    <t>≥100%</t>
  </si>
  <si>
    <t>矛盾纠纷调解成功率</t>
  </si>
  <si>
    <t>≥90%</t>
  </si>
  <si>
    <t>表8</t>
  </si>
  <si>
    <t>年初政府采购项目预算表</t>
  </si>
  <si>
    <t>主管部门</t>
  </si>
  <si>
    <t>预算单位</t>
  </si>
  <si>
    <t>采购项目</t>
  </si>
  <si>
    <t>采购项目属性</t>
  </si>
  <si>
    <t>采购品目</t>
  </si>
  <si>
    <t>采购预算金额（万元）</t>
  </si>
  <si>
    <t>其中：本年度采购预算金额</t>
  </si>
  <si>
    <t>所属预算项目</t>
  </si>
  <si>
    <t>是否专门面向中小企业采购</t>
  </si>
  <si>
    <t>专门面向的具体情形</t>
  </si>
  <si>
    <t>注：此表为空，不涉及政府采购项目预算。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</si>
</sst>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12"/>
      <color rgb="FF000000"/>
      <name val="宋体"/>
      <charset val="134"/>
    </font>
    <font>
      <sz val="12"/>
      <color rgb="FF000000"/>
      <name val="SimSun"/>
      <charset val="134"/>
    </font>
    <font>
      <sz val="12"/>
      <color rgb="FF000000"/>
      <name val="simhei"/>
      <charset val="134"/>
    </font>
    <font>
      <sz val="12"/>
      <color rgb="FFFF0000"/>
      <name val="SimSun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SimSun"/>
      <charset val="134"/>
    </font>
    <font>
      <sz val="12"/>
      <color indexed="8"/>
      <name val="宋体"/>
      <charset val="1"/>
      <scheme val="minor"/>
    </font>
    <font>
      <sz val="12"/>
      <color rgb="FFFF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color rgb="FF000000"/>
      <name val="黑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7F7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2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8" borderId="25" applyNumberFormat="0" applyAlignment="0" applyProtection="0">
      <alignment vertical="center"/>
    </xf>
    <xf numFmtId="0" fontId="37" fillId="8" borderId="24" applyNumberFormat="0" applyAlignment="0" applyProtection="0">
      <alignment vertical="center"/>
    </xf>
    <xf numFmtId="0" fontId="38" fillId="9" borderId="26" applyNumberFormat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</cellStyleXfs>
  <cellXfs count="133">
    <xf numFmtId="0" fontId="0" fillId="0" borderId="0" xfId="0" applyFo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0" fillId="0" borderId="0" xfId="0" applyFont="1" applyBorder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4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3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13" fillId="0" borderId="13" xfId="0" applyFon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13" fillId="0" borderId="3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13" fillId="0" borderId="14" xfId="0" applyFont="1" applyBorder="1">
      <alignment vertical="center"/>
    </xf>
    <xf numFmtId="0" fontId="5" fillId="2" borderId="15" xfId="0" applyFont="1" applyFill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20" fillId="0" borderId="13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right" vertical="center"/>
    </xf>
    <xf numFmtId="0" fontId="20" fillId="0" borderId="16" xfId="0" applyFont="1" applyBorder="1" applyAlignment="1">
      <alignment vertical="center" wrapText="1"/>
    </xf>
    <xf numFmtId="0" fontId="3" fillId="5" borderId="15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horizontal="left" vertical="center" wrapText="1"/>
    </xf>
    <xf numFmtId="4" fontId="3" fillId="0" borderId="15" xfId="0" applyNumberFormat="1" applyFont="1" applyBorder="1" applyAlignment="1">
      <alignment horizontal="right" vertical="center"/>
    </xf>
    <xf numFmtId="4" fontId="3" fillId="5" borderId="15" xfId="0" applyNumberFormat="1" applyFont="1" applyFill="1" applyBorder="1" applyAlignment="1">
      <alignment horizontal="right" vertical="center"/>
    </xf>
    <xf numFmtId="0" fontId="13" fillId="0" borderId="17" xfId="0" applyFont="1" applyBorder="1">
      <alignment vertical="center"/>
    </xf>
    <xf numFmtId="0" fontId="13" fillId="0" borderId="17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right" vertical="center"/>
    </xf>
    <xf numFmtId="4" fontId="3" fillId="0" borderId="15" xfId="0" applyNumberFormat="1" applyFont="1" applyFill="1" applyBorder="1" applyAlignment="1">
      <alignment horizontal="right" vertical="center"/>
    </xf>
    <xf numFmtId="0" fontId="21" fillId="5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2" fillId="0" borderId="16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right"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14" xfId="0" applyFont="1" applyBorder="1" applyAlignment="1">
      <alignment vertical="center" wrapText="1"/>
    </xf>
    <xf numFmtId="0" fontId="13" fillId="0" borderId="13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7" fillId="0" borderId="13" xfId="0" applyFont="1" applyBorder="1">
      <alignment vertical="center"/>
    </xf>
    <xf numFmtId="0" fontId="2" fillId="0" borderId="2" xfId="0" applyFont="1" applyBorder="1">
      <alignment vertical="center"/>
    </xf>
    <xf numFmtId="0" fontId="7" fillId="0" borderId="2" xfId="0" applyFont="1" applyBorder="1" applyAlignment="1">
      <alignment horizontal="right" vertical="center"/>
    </xf>
    <xf numFmtId="0" fontId="2" fillId="0" borderId="13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0" fontId="2" fillId="0" borderId="17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right" vertical="center"/>
    </xf>
    <xf numFmtId="0" fontId="22" fillId="0" borderId="13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23" fillId="0" borderId="16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9ED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C4" sqref="C4"/>
    </sheetView>
  </sheetViews>
  <sheetFormatPr defaultColWidth="10" defaultRowHeight="13.5" outlineLevelRow="2"/>
  <cols>
    <col min="1" max="1" width="143.616666666667" customWidth="1"/>
  </cols>
  <sheetData>
    <row r="1" ht="33" customHeight="1" spans="1:1">
      <c r="A1" s="130" t="s">
        <v>0</v>
      </c>
    </row>
    <row r="2" ht="170.9" customHeight="1" spans="1:1">
      <c r="A2" s="131" t="s">
        <v>1</v>
      </c>
    </row>
    <row r="3" ht="128.15" customHeight="1" spans="1:1">
      <c r="A3" s="132" t="s">
        <v>2</v>
      </c>
    </row>
  </sheetData>
  <pageMargins left="0.75" right="0.75" top="0.826388888888889" bottom="0.270000010728836" header="0" footer="0"/>
  <pageSetup paperSize="9" scale="92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11" sqref="B11:I1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1"/>
      <c r="B1" s="52"/>
      <c r="C1" s="53"/>
      <c r="D1" s="54"/>
      <c r="E1" s="54"/>
      <c r="F1" s="54"/>
      <c r="G1" s="54"/>
      <c r="H1" s="54"/>
      <c r="I1" s="55" t="s">
        <v>269</v>
      </c>
      <c r="J1" s="56"/>
    </row>
    <row r="2" ht="19.9" customHeight="1" spans="1:10">
      <c r="A2" s="51"/>
      <c r="B2" s="57" t="s">
        <v>270</v>
      </c>
      <c r="C2" s="57"/>
      <c r="D2" s="57"/>
      <c r="E2" s="57"/>
      <c r="F2" s="57"/>
      <c r="G2" s="57"/>
      <c r="H2" s="57"/>
      <c r="I2" s="57"/>
      <c r="J2" s="56" t="s">
        <v>4</v>
      </c>
    </row>
    <row r="3" ht="17.05" customHeight="1" spans="1:10">
      <c r="A3" s="58"/>
      <c r="B3" s="59" t="s">
        <v>6</v>
      </c>
      <c r="C3" s="59"/>
      <c r="D3" s="60"/>
      <c r="E3" s="60"/>
      <c r="F3" s="60"/>
      <c r="G3" s="60"/>
      <c r="H3" s="60"/>
      <c r="I3" s="60" t="s">
        <v>7</v>
      </c>
      <c r="J3" s="61"/>
    </row>
    <row r="4" ht="21.35" customHeight="1" spans="1:10">
      <c r="A4" s="56"/>
      <c r="B4" s="62" t="s">
        <v>271</v>
      </c>
      <c r="C4" s="62" t="s">
        <v>66</v>
      </c>
      <c r="D4" s="62" t="s">
        <v>272</v>
      </c>
      <c r="E4" s="62"/>
      <c r="F4" s="62"/>
      <c r="G4" s="62"/>
      <c r="H4" s="62"/>
      <c r="I4" s="62"/>
      <c r="J4" s="63"/>
    </row>
    <row r="5" ht="21.35" customHeight="1" spans="1:10">
      <c r="A5" s="64"/>
      <c r="B5" s="62"/>
      <c r="C5" s="62"/>
      <c r="D5" s="62" t="s">
        <v>54</v>
      </c>
      <c r="E5" s="77" t="s">
        <v>273</v>
      </c>
      <c r="F5" s="62" t="s">
        <v>274</v>
      </c>
      <c r="G5" s="62"/>
      <c r="H5" s="62"/>
      <c r="I5" s="62" t="s">
        <v>275</v>
      </c>
      <c r="J5" s="63"/>
    </row>
    <row r="6" ht="21.35" customHeight="1" spans="1:10">
      <c r="A6" s="64"/>
      <c r="B6" s="62"/>
      <c r="C6" s="62"/>
      <c r="D6" s="62"/>
      <c r="E6" s="77"/>
      <c r="F6" s="62" t="s">
        <v>153</v>
      </c>
      <c r="G6" s="62" t="s">
        <v>276</v>
      </c>
      <c r="H6" s="62" t="s">
        <v>277</v>
      </c>
      <c r="I6" s="62"/>
      <c r="J6" s="65"/>
    </row>
    <row r="7" ht="19.9" customHeight="1" spans="1:10">
      <c r="A7" s="66"/>
      <c r="B7" s="81"/>
      <c r="C7" s="81" t="s">
        <v>67</v>
      </c>
      <c r="D7" s="82">
        <v>40000</v>
      </c>
      <c r="E7" s="82"/>
      <c r="F7" s="82">
        <v>40000</v>
      </c>
      <c r="G7" s="82"/>
      <c r="H7" s="82">
        <v>40000</v>
      </c>
      <c r="I7" s="68"/>
      <c r="J7" s="69"/>
    </row>
    <row r="8" ht="19.9" customHeight="1" spans="1:10">
      <c r="A8" s="64"/>
      <c r="B8" s="70"/>
      <c r="C8" s="71" t="s">
        <v>24</v>
      </c>
      <c r="D8" s="83">
        <v>40000</v>
      </c>
      <c r="E8" s="83"/>
      <c r="F8" s="83">
        <v>40000</v>
      </c>
      <c r="G8" s="83"/>
      <c r="H8" s="83">
        <v>40000</v>
      </c>
      <c r="I8" s="72"/>
      <c r="J8" s="63"/>
    </row>
    <row r="9" ht="19.9" customHeight="1" spans="1:10">
      <c r="A9" s="64"/>
      <c r="B9" s="70" t="s">
        <v>68</v>
      </c>
      <c r="C9" s="71" t="s">
        <v>154</v>
      </c>
      <c r="D9" s="73">
        <v>40000</v>
      </c>
      <c r="E9" s="73"/>
      <c r="F9" s="73">
        <v>40000</v>
      </c>
      <c r="G9" s="73"/>
      <c r="H9" s="73">
        <v>40000</v>
      </c>
      <c r="I9" s="73"/>
      <c r="J9" s="63"/>
    </row>
    <row r="10" ht="19.9" customHeight="1" spans="1:10">
      <c r="A10" s="64"/>
      <c r="B10" s="70" t="s">
        <v>70</v>
      </c>
      <c r="C10" s="71" t="s">
        <v>202</v>
      </c>
      <c r="D10" s="73"/>
      <c r="E10" s="73"/>
      <c r="F10" s="73"/>
      <c r="G10" s="73"/>
      <c r="H10" s="73"/>
      <c r="I10" s="73"/>
      <c r="J10" s="63"/>
    </row>
    <row r="11" ht="27" customHeight="1" spans="1:10">
      <c r="A11" s="74"/>
      <c r="B11" s="78"/>
      <c r="C11" s="79"/>
      <c r="D11" s="79"/>
      <c r="E11" s="79"/>
      <c r="F11" s="79"/>
      <c r="G11" s="79"/>
      <c r="H11" s="79"/>
      <c r="I11" s="80"/>
      <c r="J11" s="76"/>
    </row>
  </sheetData>
  <mergeCells count="11">
    <mergeCell ref="B2:I2"/>
    <mergeCell ref="B3:C3"/>
    <mergeCell ref="D4:I4"/>
    <mergeCell ref="F5:H5"/>
    <mergeCell ref="B11:I11"/>
    <mergeCell ref="A9:A10"/>
    <mergeCell ref="B4:B6"/>
    <mergeCell ref="C4:C6"/>
    <mergeCell ref="D5:D6"/>
    <mergeCell ref="E5:E6"/>
    <mergeCell ref="I5:I6"/>
  </mergeCells>
  <pageMargins left="0.75" right="0.75" top="0.826388888888889" bottom="0.270000010728836" header="0" footer="0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F20" sqref="F2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1"/>
      <c r="B1" s="52"/>
      <c r="C1" s="52"/>
      <c r="D1" s="52"/>
      <c r="E1" s="53"/>
      <c r="F1" s="53"/>
      <c r="G1" s="54"/>
      <c r="H1" s="54"/>
      <c r="I1" s="55" t="s">
        <v>278</v>
      </c>
      <c r="J1" s="56"/>
    </row>
    <row r="2" ht="19.9" customHeight="1" spans="1:10">
      <c r="A2" s="51"/>
      <c r="B2" s="57" t="s">
        <v>279</v>
      </c>
      <c r="C2" s="57"/>
      <c r="D2" s="57"/>
      <c r="E2" s="57"/>
      <c r="F2" s="57"/>
      <c r="G2" s="57"/>
      <c r="H2" s="57"/>
      <c r="I2" s="57"/>
      <c r="J2" s="56" t="s">
        <v>4</v>
      </c>
    </row>
    <row r="3" ht="17.05" customHeight="1" spans="1:10">
      <c r="A3" s="58"/>
      <c r="B3" s="59" t="s">
        <v>6</v>
      </c>
      <c r="C3" s="59"/>
      <c r="D3" s="59"/>
      <c r="E3" s="59"/>
      <c r="F3" s="59"/>
      <c r="G3" s="58"/>
      <c r="H3" s="58"/>
      <c r="I3" s="60" t="s">
        <v>7</v>
      </c>
      <c r="J3" s="61"/>
    </row>
    <row r="4" ht="21.35" customHeight="1" spans="1:10">
      <c r="A4" s="56"/>
      <c r="B4" s="62" t="s">
        <v>10</v>
      </c>
      <c r="C4" s="62"/>
      <c r="D4" s="62"/>
      <c r="E4" s="62"/>
      <c r="F4" s="62"/>
      <c r="G4" s="62" t="s">
        <v>280</v>
      </c>
      <c r="H4" s="62"/>
      <c r="I4" s="62"/>
      <c r="J4" s="63"/>
    </row>
    <row r="5" ht="21.35" customHeight="1" spans="1:10">
      <c r="A5" s="64"/>
      <c r="B5" s="62" t="s">
        <v>76</v>
      </c>
      <c r="C5" s="62"/>
      <c r="D5" s="62"/>
      <c r="E5" s="62" t="s">
        <v>65</v>
      </c>
      <c r="F5" s="62" t="s">
        <v>66</v>
      </c>
      <c r="G5" s="62" t="s">
        <v>54</v>
      </c>
      <c r="H5" s="62" t="s">
        <v>74</v>
      </c>
      <c r="I5" s="62" t="s">
        <v>75</v>
      </c>
      <c r="J5" s="63"/>
    </row>
    <row r="6" ht="21.35" customHeight="1" spans="1:10">
      <c r="A6" s="64"/>
      <c r="B6" s="62" t="s">
        <v>77</v>
      </c>
      <c r="C6" s="62" t="s">
        <v>78</v>
      </c>
      <c r="D6" s="62" t="s">
        <v>79</v>
      </c>
      <c r="E6" s="62"/>
      <c r="F6" s="62"/>
      <c r="G6" s="62"/>
      <c r="H6" s="62"/>
      <c r="I6" s="62"/>
      <c r="J6" s="65"/>
    </row>
    <row r="7" ht="19.9" customHeight="1" spans="1:10">
      <c r="A7" s="66"/>
      <c r="B7" s="67"/>
      <c r="C7" s="67"/>
      <c r="D7" s="67"/>
      <c r="E7" s="67"/>
      <c r="F7" s="67" t="s">
        <v>67</v>
      </c>
      <c r="G7" s="68"/>
      <c r="H7" s="68"/>
      <c r="I7" s="68"/>
      <c r="J7" s="69"/>
    </row>
    <row r="8" ht="19.9" customHeight="1" spans="1:10">
      <c r="A8" s="64"/>
      <c r="B8" s="70"/>
      <c r="C8" s="70"/>
      <c r="D8" s="70"/>
      <c r="E8" s="70"/>
      <c r="F8" s="71" t="s">
        <v>24</v>
      </c>
      <c r="G8" s="72"/>
      <c r="H8" s="72"/>
      <c r="I8" s="72"/>
      <c r="J8" s="63"/>
    </row>
    <row r="9" ht="19.9" customHeight="1" spans="1:10">
      <c r="A9" s="64"/>
      <c r="B9" s="70"/>
      <c r="C9" s="70"/>
      <c r="D9" s="70"/>
      <c r="E9" s="70"/>
      <c r="F9" s="71" t="s">
        <v>24</v>
      </c>
      <c r="G9" s="72"/>
      <c r="H9" s="72"/>
      <c r="I9" s="72"/>
      <c r="J9" s="63"/>
    </row>
    <row r="10" ht="19.9" customHeight="1" spans="1:10">
      <c r="A10" s="64"/>
      <c r="B10" s="70"/>
      <c r="C10" s="70"/>
      <c r="D10" s="70"/>
      <c r="E10" s="70"/>
      <c r="F10" s="71" t="s">
        <v>121</v>
      </c>
      <c r="G10" s="72"/>
      <c r="H10" s="73"/>
      <c r="I10" s="73"/>
      <c r="J10" s="65"/>
    </row>
    <row r="11" ht="27" customHeight="1" spans="1:10">
      <c r="A11" s="74"/>
      <c r="B11" s="78" t="s">
        <v>281</v>
      </c>
      <c r="C11" s="79"/>
      <c r="D11" s="79"/>
      <c r="E11" s="79"/>
      <c r="F11" s="79"/>
      <c r="G11" s="79"/>
      <c r="H11" s="79"/>
      <c r="I11" s="80"/>
      <c r="J11" s="76"/>
    </row>
  </sheetData>
  <mergeCells count="12">
    <mergeCell ref="B1:D1"/>
    <mergeCell ref="B2:I2"/>
    <mergeCell ref="B3:F3"/>
    <mergeCell ref="B4:F4"/>
    <mergeCell ref="G4:I4"/>
    <mergeCell ref="B5:D5"/>
    <mergeCell ref="B11:I11"/>
    <mergeCell ref="E5:E6"/>
    <mergeCell ref="F5:F6"/>
    <mergeCell ref="G5:G6"/>
    <mergeCell ref="H5:H6"/>
    <mergeCell ref="I5:I6"/>
  </mergeCells>
  <pageMargins left="0.75" right="0.75" top="0.550694444444444" bottom="0.270000010728836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D17" sqref="D17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1"/>
      <c r="B1" s="52"/>
      <c r="C1" s="53"/>
      <c r="D1" s="54"/>
      <c r="E1" s="54"/>
      <c r="F1" s="54"/>
      <c r="G1" s="54"/>
      <c r="H1" s="54"/>
      <c r="I1" s="55" t="s">
        <v>282</v>
      </c>
      <c r="J1" s="56"/>
    </row>
    <row r="2" ht="19.9" customHeight="1" spans="1:10">
      <c r="A2" s="51"/>
      <c r="B2" s="57" t="s">
        <v>283</v>
      </c>
      <c r="C2" s="57"/>
      <c r="D2" s="57"/>
      <c r="E2" s="57"/>
      <c r="F2" s="57"/>
      <c r="G2" s="57"/>
      <c r="H2" s="57"/>
      <c r="I2" s="57"/>
      <c r="J2" s="56" t="s">
        <v>4</v>
      </c>
    </row>
    <row r="3" ht="17.05" customHeight="1" spans="1:10">
      <c r="A3" s="58"/>
      <c r="B3" s="59" t="s">
        <v>6</v>
      </c>
      <c r="C3" s="59"/>
      <c r="D3" s="60"/>
      <c r="E3" s="60"/>
      <c r="F3" s="60"/>
      <c r="G3" s="60"/>
      <c r="H3" s="60"/>
      <c r="I3" s="60" t="s">
        <v>7</v>
      </c>
      <c r="J3" s="61"/>
    </row>
    <row r="4" ht="21.35" customHeight="1" spans="1:10">
      <c r="A4" s="56"/>
      <c r="B4" s="62" t="s">
        <v>271</v>
      </c>
      <c r="C4" s="62" t="s">
        <v>66</v>
      </c>
      <c r="D4" s="62" t="s">
        <v>272</v>
      </c>
      <c r="E4" s="62"/>
      <c r="F4" s="62"/>
      <c r="G4" s="62"/>
      <c r="H4" s="62"/>
      <c r="I4" s="62"/>
      <c r="J4" s="63"/>
    </row>
    <row r="5" ht="21.35" customHeight="1" spans="1:10">
      <c r="A5" s="64"/>
      <c r="B5" s="62"/>
      <c r="C5" s="62"/>
      <c r="D5" s="62" t="s">
        <v>54</v>
      </c>
      <c r="E5" s="77" t="s">
        <v>273</v>
      </c>
      <c r="F5" s="62" t="s">
        <v>274</v>
      </c>
      <c r="G5" s="62"/>
      <c r="H5" s="62"/>
      <c r="I5" s="62" t="s">
        <v>275</v>
      </c>
      <c r="J5" s="63"/>
    </row>
    <row r="6" ht="21.35" customHeight="1" spans="1:10">
      <c r="A6" s="64"/>
      <c r="B6" s="62"/>
      <c r="C6" s="62"/>
      <c r="D6" s="62"/>
      <c r="E6" s="77"/>
      <c r="F6" s="62" t="s">
        <v>153</v>
      </c>
      <c r="G6" s="62" t="s">
        <v>276</v>
      </c>
      <c r="H6" s="62" t="s">
        <v>277</v>
      </c>
      <c r="I6" s="62"/>
      <c r="J6" s="65"/>
    </row>
    <row r="7" ht="19.9" customHeight="1" spans="1:10">
      <c r="A7" s="66"/>
      <c r="B7" s="67"/>
      <c r="C7" s="67" t="s">
        <v>67</v>
      </c>
      <c r="D7" s="68"/>
      <c r="E7" s="68"/>
      <c r="F7" s="68"/>
      <c r="G7" s="68"/>
      <c r="H7" s="68"/>
      <c r="I7" s="68"/>
      <c r="J7" s="69"/>
    </row>
    <row r="8" ht="19.9" customHeight="1" spans="1:10">
      <c r="A8" s="64"/>
      <c r="B8" s="70"/>
      <c r="C8" s="71" t="s">
        <v>24</v>
      </c>
      <c r="D8" s="72"/>
      <c r="E8" s="72"/>
      <c r="F8" s="72"/>
      <c r="G8" s="72"/>
      <c r="H8" s="72"/>
      <c r="I8" s="72"/>
      <c r="J8" s="63"/>
    </row>
    <row r="9" ht="19.9" customHeight="1" spans="1:10">
      <c r="A9" s="64"/>
      <c r="B9" s="70"/>
      <c r="C9" s="71" t="s">
        <v>121</v>
      </c>
      <c r="D9" s="73"/>
      <c r="E9" s="73"/>
      <c r="F9" s="73"/>
      <c r="G9" s="73"/>
      <c r="H9" s="73"/>
      <c r="I9" s="73"/>
      <c r="J9" s="63"/>
    </row>
    <row r="10" ht="23" customHeight="1" spans="1:10">
      <c r="A10" s="74"/>
      <c r="B10" s="3" t="s">
        <v>284</v>
      </c>
      <c r="C10" s="74"/>
      <c r="D10" s="74"/>
      <c r="E10" s="74"/>
      <c r="F10" s="74"/>
      <c r="G10" s="74"/>
      <c r="H10" s="74"/>
      <c r="I10" s="74"/>
      <c r="J10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944444444444444" bottom="0.270000010728836" header="0" footer="0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1"/>
      <c r="B1" s="52"/>
      <c r="C1" s="52"/>
      <c r="D1" s="52"/>
      <c r="E1" s="53"/>
      <c r="F1" s="53"/>
      <c r="G1" s="54"/>
      <c r="H1" s="54"/>
      <c r="I1" s="55" t="s">
        <v>285</v>
      </c>
      <c r="J1" s="56"/>
    </row>
    <row r="2" ht="19.9" customHeight="1" spans="1:10">
      <c r="A2" s="51"/>
      <c r="B2" s="57" t="s">
        <v>286</v>
      </c>
      <c r="C2" s="57"/>
      <c r="D2" s="57"/>
      <c r="E2" s="57"/>
      <c r="F2" s="57"/>
      <c r="G2" s="57"/>
      <c r="H2" s="57"/>
      <c r="I2" s="57"/>
      <c r="J2" s="56" t="s">
        <v>4</v>
      </c>
    </row>
    <row r="3" ht="17.05" customHeight="1" spans="1:10">
      <c r="A3" s="58"/>
      <c r="B3" s="59" t="s">
        <v>6</v>
      </c>
      <c r="C3" s="59"/>
      <c r="D3" s="59"/>
      <c r="E3" s="59"/>
      <c r="F3" s="59"/>
      <c r="G3" s="58"/>
      <c r="H3" s="58"/>
      <c r="I3" s="60" t="s">
        <v>7</v>
      </c>
      <c r="J3" s="61"/>
    </row>
    <row r="4" ht="21.35" customHeight="1" spans="1:10">
      <c r="A4" s="56"/>
      <c r="B4" s="62" t="s">
        <v>10</v>
      </c>
      <c r="C4" s="62"/>
      <c r="D4" s="62"/>
      <c r="E4" s="62"/>
      <c r="F4" s="62"/>
      <c r="G4" s="62" t="s">
        <v>287</v>
      </c>
      <c r="H4" s="62"/>
      <c r="I4" s="62"/>
      <c r="J4" s="63"/>
    </row>
    <row r="5" ht="21.35" customHeight="1" spans="1:10">
      <c r="A5" s="64"/>
      <c r="B5" s="62" t="s">
        <v>76</v>
      </c>
      <c r="C5" s="62"/>
      <c r="D5" s="62"/>
      <c r="E5" s="62" t="s">
        <v>65</v>
      </c>
      <c r="F5" s="62" t="s">
        <v>66</v>
      </c>
      <c r="G5" s="62" t="s">
        <v>54</v>
      </c>
      <c r="H5" s="62" t="s">
        <v>74</v>
      </c>
      <c r="I5" s="62" t="s">
        <v>75</v>
      </c>
      <c r="J5" s="63"/>
    </row>
    <row r="6" ht="21.35" customHeight="1" spans="1:10">
      <c r="A6" s="64"/>
      <c r="B6" s="62" t="s">
        <v>77</v>
      </c>
      <c r="C6" s="62" t="s">
        <v>78</v>
      </c>
      <c r="D6" s="62" t="s">
        <v>79</v>
      </c>
      <c r="E6" s="62"/>
      <c r="F6" s="62"/>
      <c r="G6" s="62"/>
      <c r="H6" s="62"/>
      <c r="I6" s="62"/>
      <c r="J6" s="65"/>
    </row>
    <row r="7" ht="19.9" customHeight="1" spans="1:10">
      <c r="A7" s="66"/>
      <c r="B7" s="67"/>
      <c r="C7" s="67"/>
      <c r="D7" s="67"/>
      <c r="E7" s="67"/>
      <c r="F7" s="67" t="s">
        <v>67</v>
      </c>
      <c r="G7" s="68"/>
      <c r="H7" s="68"/>
      <c r="I7" s="68"/>
      <c r="J7" s="69"/>
    </row>
    <row r="8" ht="19.9" customHeight="1" spans="1:10">
      <c r="A8" s="64"/>
      <c r="B8" s="70"/>
      <c r="C8" s="70"/>
      <c r="D8" s="70"/>
      <c r="E8" s="70"/>
      <c r="F8" s="71" t="s">
        <v>24</v>
      </c>
      <c r="G8" s="72"/>
      <c r="H8" s="72"/>
      <c r="I8" s="72"/>
      <c r="J8" s="63"/>
    </row>
    <row r="9" ht="19.9" customHeight="1" spans="1:10">
      <c r="A9" s="64"/>
      <c r="B9" s="70"/>
      <c r="C9" s="70"/>
      <c r="D9" s="70"/>
      <c r="E9" s="70"/>
      <c r="F9" s="71" t="s">
        <v>24</v>
      </c>
      <c r="G9" s="72"/>
      <c r="H9" s="72"/>
      <c r="I9" s="72"/>
      <c r="J9" s="63"/>
    </row>
    <row r="10" ht="19.9" customHeight="1" spans="1:10">
      <c r="A10" s="64"/>
      <c r="B10" s="70"/>
      <c r="C10" s="70"/>
      <c r="D10" s="70"/>
      <c r="E10" s="70"/>
      <c r="F10" s="71"/>
      <c r="G10" s="72"/>
      <c r="H10" s="73"/>
      <c r="I10" s="73"/>
      <c r="J10" s="65"/>
    </row>
    <row r="11" ht="33" customHeight="1" spans="1:10">
      <c r="A11" s="74"/>
      <c r="B11" s="3" t="s">
        <v>288</v>
      </c>
      <c r="C11" s="75"/>
      <c r="D11" s="75"/>
      <c r="E11" s="75"/>
      <c r="F11" s="74"/>
      <c r="G11" s="74"/>
      <c r="H11" s="74"/>
      <c r="I11" s="74"/>
      <c r="J11" s="7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1.14166666666667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zoomScale="85" zoomScaleNormal="85" workbookViewId="0">
      <selection activeCell="H9" sqref="H9"/>
    </sheetView>
  </sheetViews>
  <sheetFormatPr defaultColWidth="9" defaultRowHeight="13.5"/>
  <cols>
    <col min="1" max="11" width="20.625" customWidth="1"/>
  </cols>
  <sheetData>
    <row r="1" spans="1:11">
      <c r="K1" t="s">
        <v>289</v>
      </c>
    </row>
    <row r="2" ht="20.25" spans="1:11">
      <c r="A2" s="40" t="s">
        <v>290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14.25" spans="1:11">
      <c r="A3" s="41"/>
      <c r="B3" s="41"/>
      <c r="C3" s="41"/>
      <c r="D3" s="41"/>
      <c r="E3" s="41"/>
      <c r="F3" s="41"/>
      <c r="G3" s="41"/>
      <c r="H3" s="41"/>
      <c r="I3" s="41"/>
      <c r="J3" s="42" t="s">
        <v>291</v>
      </c>
      <c r="K3" s="42"/>
    </row>
    <row r="4" ht="29" customHeight="1" spans="1:11">
      <c r="A4" s="43" t="s">
        <v>292</v>
      </c>
      <c r="B4" s="43" t="s">
        <v>293</v>
      </c>
      <c r="C4" s="44" t="s">
        <v>11</v>
      </c>
      <c r="D4" s="44" t="s">
        <v>294</v>
      </c>
      <c r="E4" s="44" t="s">
        <v>295</v>
      </c>
      <c r="F4" s="28" t="s">
        <v>296</v>
      </c>
      <c r="G4" s="44" t="s">
        <v>297</v>
      </c>
      <c r="H4" s="44" t="s">
        <v>298</v>
      </c>
      <c r="I4" s="44" t="s">
        <v>299</v>
      </c>
      <c r="J4" s="44" t="s">
        <v>300</v>
      </c>
      <c r="K4" s="44" t="s">
        <v>301</v>
      </c>
    </row>
    <row r="5" ht="29" customHeight="1" spans="1:11">
      <c r="A5" s="45" t="s">
        <v>302</v>
      </c>
      <c r="B5" s="46" t="s">
        <v>303</v>
      </c>
      <c r="C5" s="47">
        <v>10</v>
      </c>
      <c r="D5" s="48" t="s">
        <v>304</v>
      </c>
      <c r="E5" s="48" t="s">
        <v>305</v>
      </c>
      <c r="F5" s="48" t="s">
        <v>306</v>
      </c>
      <c r="G5" s="48" t="s">
        <v>307</v>
      </c>
      <c r="H5" s="49" t="s">
        <v>308</v>
      </c>
      <c r="I5" s="48" t="s">
        <v>309</v>
      </c>
      <c r="J5" s="49" t="s">
        <v>310</v>
      </c>
      <c r="K5" s="48" t="s">
        <v>311</v>
      </c>
    </row>
    <row r="6" ht="29" customHeight="1" spans="1:11">
      <c r="A6" s="50"/>
      <c r="B6" s="46"/>
      <c r="C6" s="47"/>
      <c r="D6" s="48"/>
      <c r="E6" s="48"/>
      <c r="F6" s="48" t="s">
        <v>312</v>
      </c>
      <c r="G6" s="48" t="s">
        <v>313</v>
      </c>
      <c r="H6" s="49" t="s">
        <v>314</v>
      </c>
      <c r="I6" s="48" t="s">
        <v>315</v>
      </c>
      <c r="J6" s="49" t="s">
        <v>316</v>
      </c>
      <c r="K6" s="48" t="s">
        <v>317</v>
      </c>
    </row>
    <row r="7" ht="29" customHeight="1" spans="1:11">
      <c r="A7" s="50"/>
      <c r="B7" s="46"/>
      <c r="C7" s="47"/>
      <c r="D7" s="48"/>
      <c r="E7" s="48"/>
      <c r="F7" s="48" t="s">
        <v>318</v>
      </c>
      <c r="G7" s="48" t="s">
        <v>319</v>
      </c>
      <c r="H7" s="49" t="s">
        <v>308</v>
      </c>
      <c r="I7" s="48" t="s">
        <v>320</v>
      </c>
      <c r="J7" s="49" t="s">
        <v>321</v>
      </c>
      <c r="K7" s="48" t="s">
        <v>317</v>
      </c>
    </row>
    <row r="8" ht="29" customHeight="1" spans="1:11">
      <c r="A8" s="50"/>
      <c r="B8" s="46"/>
      <c r="C8" s="47"/>
      <c r="D8" s="48"/>
      <c r="E8" s="48" t="s">
        <v>322</v>
      </c>
      <c r="F8" s="48" t="s">
        <v>323</v>
      </c>
      <c r="G8" s="48" t="s">
        <v>324</v>
      </c>
      <c r="H8" s="49" t="s">
        <v>325</v>
      </c>
      <c r="I8" s="48" t="s">
        <v>326</v>
      </c>
      <c r="J8" s="49"/>
      <c r="K8" s="48" t="s">
        <v>317</v>
      </c>
    </row>
    <row r="9" ht="29" customHeight="1" spans="1:11">
      <c r="A9" s="50"/>
      <c r="B9" s="46"/>
      <c r="C9" s="47"/>
      <c r="D9" s="48"/>
      <c r="E9" s="48"/>
      <c r="F9" s="48" t="s">
        <v>327</v>
      </c>
      <c r="G9" s="48" t="s">
        <v>328</v>
      </c>
      <c r="H9" s="49" t="s">
        <v>325</v>
      </c>
      <c r="I9" s="48" t="s">
        <v>326</v>
      </c>
      <c r="J9" s="49"/>
      <c r="K9" s="48" t="s">
        <v>317</v>
      </c>
    </row>
    <row r="10" ht="29" customHeight="1" spans="1:11">
      <c r="A10" s="50"/>
      <c r="B10" s="46"/>
      <c r="C10" s="47"/>
      <c r="D10" s="48"/>
      <c r="E10" s="48" t="s">
        <v>329</v>
      </c>
      <c r="F10" s="48" t="s">
        <v>329</v>
      </c>
      <c r="G10" s="48" t="s">
        <v>330</v>
      </c>
      <c r="H10" s="49" t="s">
        <v>314</v>
      </c>
      <c r="I10" s="48" t="s">
        <v>331</v>
      </c>
      <c r="J10" s="49" t="s">
        <v>316</v>
      </c>
      <c r="K10" s="48" t="s">
        <v>317</v>
      </c>
    </row>
    <row r="11" ht="25" customHeight="1" spans="1:11">
      <c r="A11" s="50"/>
      <c r="B11" s="46"/>
      <c r="C11" s="47"/>
      <c r="D11" s="48"/>
      <c r="E11" s="48" t="s">
        <v>332</v>
      </c>
      <c r="F11" s="48" t="s">
        <v>333</v>
      </c>
      <c r="G11" s="48" t="s">
        <v>334</v>
      </c>
      <c r="H11" s="49" t="s">
        <v>335</v>
      </c>
      <c r="I11" s="48" t="s">
        <v>336</v>
      </c>
      <c r="J11" s="49" t="s">
        <v>337</v>
      </c>
      <c r="K11" s="48" t="s">
        <v>311</v>
      </c>
    </row>
    <row r="12" ht="32" customHeight="1" spans="1:11">
      <c r="A12" s="50"/>
      <c r="B12" s="46" t="s">
        <v>338</v>
      </c>
      <c r="C12" s="47">
        <v>73.44</v>
      </c>
      <c r="D12" s="48" t="s">
        <v>339</v>
      </c>
      <c r="E12" s="48" t="s">
        <v>305</v>
      </c>
      <c r="F12" s="48" t="s">
        <v>306</v>
      </c>
      <c r="G12" s="48" t="s">
        <v>340</v>
      </c>
      <c r="H12" s="49" t="s">
        <v>308</v>
      </c>
      <c r="I12" s="48" t="s">
        <v>341</v>
      </c>
      <c r="J12" s="49" t="s">
        <v>342</v>
      </c>
      <c r="K12" s="48" t="s">
        <v>311</v>
      </c>
    </row>
    <row r="13" ht="32" customHeight="1" spans="1:11">
      <c r="A13" s="50"/>
      <c r="B13" s="46"/>
      <c r="C13" s="47"/>
      <c r="D13" s="48"/>
      <c r="E13" s="48"/>
      <c r="F13" s="48" t="s">
        <v>318</v>
      </c>
      <c r="G13" s="48" t="s">
        <v>319</v>
      </c>
      <c r="H13" s="49" t="s">
        <v>308</v>
      </c>
      <c r="I13" s="48" t="s">
        <v>320</v>
      </c>
      <c r="J13" s="49" t="s">
        <v>321</v>
      </c>
      <c r="K13" s="48" t="s">
        <v>311</v>
      </c>
    </row>
    <row r="14" ht="32" customHeight="1" spans="1:11">
      <c r="A14" s="50"/>
      <c r="B14" s="46"/>
      <c r="C14" s="47"/>
      <c r="D14" s="48"/>
      <c r="E14" s="48" t="s">
        <v>322</v>
      </c>
      <c r="F14" s="48" t="s">
        <v>343</v>
      </c>
      <c r="G14" s="48" t="s">
        <v>344</v>
      </c>
      <c r="H14" s="49" t="s">
        <v>325</v>
      </c>
      <c r="I14" s="48" t="s">
        <v>345</v>
      </c>
      <c r="J14" s="49"/>
      <c r="K14" s="48" t="s">
        <v>317</v>
      </c>
    </row>
    <row r="15" ht="32" customHeight="1" spans="1:11">
      <c r="A15" s="50"/>
      <c r="B15" s="46"/>
      <c r="C15" s="47"/>
      <c r="D15" s="48"/>
      <c r="E15" s="48"/>
      <c r="F15" s="48" t="s">
        <v>323</v>
      </c>
      <c r="G15" s="48" t="s">
        <v>346</v>
      </c>
      <c r="H15" s="49" t="s">
        <v>314</v>
      </c>
      <c r="I15" s="48" t="s">
        <v>347</v>
      </c>
      <c r="J15" s="49" t="s">
        <v>316</v>
      </c>
      <c r="K15" s="48" t="s">
        <v>317</v>
      </c>
    </row>
    <row r="16" ht="32" customHeight="1" spans="1:11">
      <c r="A16" s="50"/>
      <c r="B16" s="46"/>
      <c r="C16" s="47"/>
      <c r="D16" s="48"/>
      <c r="E16" s="48" t="s">
        <v>329</v>
      </c>
      <c r="F16" s="48" t="s">
        <v>348</v>
      </c>
      <c r="G16" s="48" t="s">
        <v>349</v>
      </c>
      <c r="H16" s="49" t="s">
        <v>325</v>
      </c>
      <c r="I16" s="48" t="s">
        <v>326</v>
      </c>
      <c r="J16" s="49"/>
      <c r="K16" s="48" t="s">
        <v>350</v>
      </c>
    </row>
    <row r="17" ht="32" customHeight="1" spans="1:11">
      <c r="A17" s="50"/>
      <c r="B17" s="46"/>
      <c r="C17" s="47"/>
      <c r="D17" s="48"/>
      <c r="E17" s="48"/>
      <c r="F17" s="48" t="s">
        <v>329</v>
      </c>
      <c r="G17" s="48" t="s">
        <v>351</v>
      </c>
      <c r="H17" s="49" t="s">
        <v>314</v>
      </c>
      <c r="I17" s="48" t="s">
        <v>352</v>
      </c>
      <c r="J17" s="49" t="s">
        <v>316</v>
      </c>
      <c r="K17" s="48" t="s">
        <v>350</v>
      </c>
    </row>
    <row r="18" ht="32" customHeight="1" spans="1:11">
      <c r="A18" s="50"/>
      <c r="B18" s="46"/>
      <c r="C18" s="47"/>
      <c r="D18" s="48"/>
      <c r="E18" s="48" t="s">
        <v>332</v>
      </c>
      <c r="F18" s="48" t="s">
        <v>333</v>
      </c>
      <c r="G18" s="48" t="s">
        <v>353</v>
      </c>
      <c r="H18" s="49" t="s">
        <v>335</v>
      </c>
      <c r="I18" s="48" t="s">
        <v>354</v>
      </c>
      <c r="J18" s="49" t="s">
        <v>355</v>
      </c>
      <c r="K18" s="48" t="s">
        <v>311</v>
      </c>
    </row>
    <row r="19" spans="1:11">
      <c r="A19" s="50"/>
      <c r="B19" s="46" t="s">
        <v>356</v>
      </c>
      <c r="C19" s="47">
        <v>1.42</v>
      </c>
      <c r="D19" s="48" t="s">
        <v>357</v>
      </c>
      <c r="E19" s="48" t="s">
        <v>305</v>
      </c>
      <c r="F19" s="48" t="s">
        <v>306</v>
      </c>
      <c r="G19" s="48" t="s">
        <v>358</v>
      </c>
      <c r="H19" s="49" t="s">
        <v>308</v>
      </c>
      <c r="I19" s="48" t="s">
        <v>341</v>
      </c>
      <c r="J19" s="49" t="s">
        <v>342</v>
      </c>
      <c r="K19" s="48" t="s">
        <v>311</v>
      </c>
    </row>
    <row r="20" spans="1:11">
      <c r="A20" s="50"/>
      <c r="B20" s="46"/>
      <c r="C20" s="47"/>
      <c r="D20" s="48"/>
      <c r="E20" s="48"/>
      <c r="F20" s="48" t="s">
        <v>312</v>
      </c>
      <c r="G20" s="48" t="s">
        <v>359</v>
      </c>
      <c r="H20" s="49" t="s">
        <v>314</v>
      </c>
      <c r="I20" s="48" t="s">
        <v>347</v>
      </c>
      <c r="J20" s="49" t="s">
        <v>316</v>
      </c>
      <c r="K20" s="48" t="s">
        <v>317</v>
      </c>
    </row>
    <row r="21" spans="1:11">
      <c r="A21" s="50"/>
      <c r="B21" s="46"/>
      <c r="C21" s="47"/>
      <c r="D21" s="48"/>
      <c r="E21" s="48"/>
      <c r="F21" s="48" t="s">
        <v>318</v>
      </c>
      <c r="G21" s="48" t="s">
        <v>319</v>
      </c>
      <c r="H21" s="49" t="s">
        <v>308</v>
      </c>
      <c r="I21" s="48" t="s">
        <v>320</v>
      </c>
      <c r="J21" s="49" t="s">
        <v>321</v>
      </c>
      <c r="K21" s="48" t="s">
        <v>317</v>
      </c>
    </row>
    <row r="22" spans="1:11">
      <c r="A22" s="50"/>
      <c r="B22" s="46"/>
      <c r="C22" s="47"/>
      <c r="D22" s="48"/>
      <c r="E22" s="48" t="s">
        <v>322</v>
      </c>
      <c r="F22" s="48" t="s">
        <v>343</v>
      </c>
      <c r="G22" s="48" t="s">
        <v>360</v>
      </c>
      <c r="H22" s="49" t="s">
        <v>314</v>
      </c>
      <c r="I22" s="48" t="s">
        <v>361</v>
      </c>
      <c r="J22" s="49" t="s">
        <v>316</v>
      </c>
      <c r="K22" s="48" t="s">
        <v>317</v>
      </c>
    </row>
    <row r="23" ht="22.5" spans="1:11">
      <c r="A23" s="50"/>
      <c r="B23" s="46"/>
      <c r="C23" s="47"/>
      <c r="D23" s="48"/>
      <c r="E23" s="48"/>
      <c r="F23" s="48" t="s">
        <v>327</v>
      </c>
      <c r="G23" s="48" t="s">
        <v>362</v>
      </c>
      <c r="H23" s="49" t="s">
        <v>325</v>
      </c>
      <c r="I23" s="48" t="s">
        <v>345</v>
      </c>
      <c r="J23" s="49"/>
      <c r="K23" s="48" t="s">
        <v>317</v>
      </c>
    </row>
    <row r="24" spans="1:11">
      <c r="A24" s="50"/>
      <c r="B24" s="46"/>
      <c r="C24" s="47"/>
      <c r="D24" s="48"/>
      <c r="E24" s="48" t="s">
        <v>329</v>
      </c>
      <c r="F24" s="48" t="s">
        <v>329</v>
      </c>
      <c r="G24" s="48" t="s">
        <v>363</v>
      </c>
      <c r="H24" s="49" t="s">
        <v>314</v>
      </c>
      <c r="I24" s="48" t="s">
        <v>347</v>
      </c>
      <c r="J24" s="49" t="s">
        <v>316</v>
      </c>
      <c r="K24" s="48" t="s">
        <v>317</v>
      </c>
    </row>
    <row r="25" ht="29" customHeight="1" spans="1:11">
      <c r="A25" s="50"/>
      <c r="B25" s="46"/>
      <c r="C25" s="47"/>
      <c r="D25" s="48"/>
      <c r="E25" s="48" t="s">
        <v>332</v>
      </c>
      <c r="F25" s="48" t="s">
        <v>333</v>
      </c>
      <c r="G25" s="48" t="s">
        <v>334</v>
      </c>
      <c r="H25" s="49" t="s">
        <v>335</v>
      </c>
      <c r="I25" s="48" t="s">
        <v>364</v>
      </c>
      <c r="J25" s="49" t="s">
        <v>337</v>
      </c>
      <c r="K25" s="48" t="s">
        <v>311</v>
      </c>
    </row>
    <row r="27" spans="1:11">
      <c r="A27" s="3"/>
    </row>
  </sheetData>
  <mergeCells count="19">
    <mergeCell ref="A2:K2"/>
    <mergeCell ref="J3:K3"/>
    <mergeCell ref="A5:A25"/>
    <mergeCell ref="B5:B11"/>
    <mergeCell ref="B12:B18"/>
    <mergeCell ref="B19:B25"/>
    <mergeCell ref="C5:C11"/>
    <mergeCell ref="C12:C18"/>
    <mergeCell ref="C19:C25"/>
    <mergeCell ref="D5:D11"/>
    <mergeCell ref="D12:D18"/>
    <mergeCell ref="D19:D25"/>
    <mergeCell ref="E5:E7"/>
    <mergeCell ref="E8:E9"/>
    <mergeCell ref="E12:E13"/>
    <mergeCell ref="E14:E15"/>
    <mergeCell ref="E16:E17"/>
    <mergeCell ref="E19:E21"/>
    <mergeCell ref="E22:E23"/>
  </mergeCells>
  <pageMargins left="0.75" right="0.75" top="1" bottom="1" header="0.5" footer="0.5"/>
  <pageSetup paperSize="9" scale="58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workbookViewId="0">
      <selection activeCell="E22" sqref="E22"/>
    </sheetView>
  </sheetViews>
  <sheetFormatPr defaultColWidth="9" defaultRowHeight="13.5"/>
  <cols>
    <col min="1" max="1" width="13.5" customWidth="1"/>
    <col min="2" max="9" width="20.5" customWidth="1"/>
  </cols>
  <sheetData>
    <row r="1" spans="1:9">
      <c r="I1" t="s">
        <v>365</v>
      </c>
    </row>
    <row r="2" ht="20.25" spans="1:9">
      <c r="A2" s="22" t="s">
        <v>366</v>
      </c>
      <c r="B2" s="22"/>
      <c r="C2" s="22"/>
      <c r="D2" s="22"/>
      <c r="E2" s="22"/>
      <c r="F2" s="22"/>
      <c r="G2" s="22"/>
      <c r="H2" s="22"/>
      <c r="I2" s="22"/>
    </row>
    <row r="3" s="21" customFormat="1" ht="19" customHeight="1" spans="1:9">
      <c r="A3" s="23" t="s">
        <v>367</v>
      </c>
      <c r="B3" s="24"/>
      <c r="C3" s="24"/>
      <c r="D3" s="24"/>
      <c r="E3" s="24"/>
      <c r="F3" s="24"/>
      <c r="G3" s="25"/>
      <c r="H3" s="26" t="s">
        <v>368</v>
      </c>
      <c r="I3" s="27"/>
    </row>
    <row r="4" s="21" customFormat="1" ht="26" customHeight="1" spans="1:9">
      <c r="A4" s="28" t="s">
        <v>369</v>
      </c>
      <c r="B4" s="28"/>
      <c r="C4" s="28"/>
      <c r="D4" s="28" t="s">
        <v>370</v>
      </c>
      <c r="E4" s="28"/>
      <c r="F4" s="28" t="s">
        <v>371</v>
      </c>
      <c r="G4" s="28"/>
      <c r="H4" s="28" t="s">
        <v>372</v>
      </c>
      <c r="I4" s="28"/>
    </row>
    <row r="5" s="21" customFormat="1" ht="26" customHeight="1" spans="1:9">
      <c r="A5" s="28" t="s">
        <v>373</v>
      </c>
      <c r="B5" s="28"/>
      <c r="C5" s="28"/>
      <c r="D5" s="29">
        <v>900.6089</v>
      </c>
      <c r="E5" s="29"/>
      <c r="F5" s="29">
        <v>900.6089</v>
      </c>
      <c r="G5" s="29"/>
      <c r="H5" s="29">
        <v>0</v>
      </c>
      <c r="I5" s="29"/>
    </row>
    <row r="6" s="21" customFormat="1" ht="26" customHeight="1" spans="1:9">
      <c r="A6" s="28" t="s">
        <v>374</v>
      </c>
      <c r="B6" s="28"/>
      <c r="C6" s="28"/>
      <c r="D6" s="29">
        <v>900.6089</v>
      </c>
      <c r="E6" s="29"/>
      <c r="F6" s="29">
        <v>900.6089</v>
      </c>
      <c r="G6" s="29"/>
      <c r="H6" s="29">
        <v>0</v>
      </c>
      <c r="I6" s="29"/>
    </row>
    <row r="7" s="21" customFormat="1" ht="81" customHeight="1" spans="1:9">
      <c r="A7" s="30" t="s">
        <v>375</v>
      </c>
      <c r="B7" s="30"/>
      <c r="C7" s="30"/>
      <c r="D7" s="31" t="s">
        <v>376</v>
      </c>
      <c r="E7" s="31"/>
      <c r="F7" s="31"/>
      <c r="G7" s="31"/>
      <c r="H7" s="31"/>
      <c r="I7" s="31"/>
    </row>
    <row r="8" s="21" customFormat="1" ht="26" customHeight="1" spans="1:9">
      <c r="A8" s="28" t="s">
        <v>377</v>
      </c>
      <c r="B8" s="28"/>
      <c r="C8" s="28"/>
      <c r="D8" s="28"/>
      <c r="E8" s="28"/>
      <c r="F8" s="28"/>
      <c r="G8" s="28"/>
      <c r="H8" s="28"/>
      <c r="I8" s="28"/>
    </row>
    <row r="9" s="21" customFormat="1" ht="26" customHeight="1" spans="1:9">
      <c r="A9" s="28" t="s">
        <v>378</v>
      </c>
      <c r="B9" s="28" t="s">
        <v>295</v>
      </c>
      <c r="C9" s="28" t="s">
        <v>296</v>
      </c>
      <c r="D9" s="28" t="s">
        <v>297</v>
      </c>
      <c r="E9" s="28" t="s">
        <v>299</v>
      </c>
      <c r="F9" s="28" t="s">
        <v>379</v>
      </c>
      <c r="G9" s="28"/>
      <c r="H9" s="28"/>
      <c r="I9" s="28"/>
    </row>
    <row r="10" s="21" customFormat="1" ht="26" customHeight="1" spans="1:9">
      <c r="A10" s="28"/>
      <c r="B10" s="28"/>
      <c r="C10" s="28"/>
      <c r="D10" s="28"/>
      <c r="E10" s="28"/>
      <c r="F10" s="28" t="s">
        <v>380</v>
      </c>
      <c r="G10" s="28">
        <v>2023</v>
      </c>
      <c r="H10" s="28">
        <v>2024</v>
      </c>
      <c r="I10" s="28">
        <v>2025</v>
      </c>
    </row>
    <row r="11" s="21" customFormat="1" ht="26" customHeight="1" spans="1:9">
      <c r="A11" s="32">
        <v>1</v>
      </c>
      <c r="B11" s="32" t="s">
        <v>332</v>
      </c>
      <c r="C11" s="32" t="s">
        <v>381</v>
      </c>
      <c r="D11" s="32" t="s">
        <v>382</v>
      </c>
      <c r="E11" s="32" t="s">
        <v>383</v>
      </c>
      <c r="F11" s="32" t="s">
        <v>384</v>
      </c>
      <c r="G11" s="32" t="s">
        <v>385</v>
      </c>
      <c r="H11" s="32" t="s">
        <v>386</v>
      </c>
      <c r="I11" s="32" t="s">
        <v>383</v>
      </c>
    </row>
    <row r="12" s="21" customFormat="1" ht="26" customHeight="1" spans="1:9">
      <c r="A12" s="32">
        <v>2</v>
      </c>
      <c r="B12" s="32" t="s">
        <v>332</v>
      </c>
      <c r="C12" s="32" t="s">
        <v>381</v>
      </c>
      <c r="D12" s="32" t="s">
        <v>387</v>
      </c>
      <c r="E12" s="32" t="s">
        <v>388</v>
      </c>
      <c r="F12" s="32" t="s">
        <v>388</v>
      </c>
      <c r="G12" s="32" t="s">
        <v>389</v>
      </c>
      <c r="H12" s="32" t="s">
        <v>389</v>
      </c>
      <c r="I12" s="32" t="s">
        <v>388</v>
      </c>
    </row>
    <row r="13" s="21" customFormat="1" ht="26" customHeight="1" spans="1:9">
      <c r="A13" s="32">
        <v>3</v>
      </c>
      <c r="B13" s="32" t="s">
        <v>332</v>
      </c>
      <c r="C13" s="32" t="s">
        <v>381</v>
      </c>
      <c r="D13" s="32" t="s">
        <v>390</v>
      </c>
      <c r="E13" s="32" t="s">
        <v>391</v>
      </c>
      <c r="F13" s="32" t="s">
        <v>391</v>
      </c>
      <c r="G13" s="32"/>
      <c r="H13" s="32"/>
      <c r="I13" s="32" t="s">
        <v>391</v>
      </c>
    </row>
    <row r="14" s="21" customFormat="1" ht="26" customHeight="1" spans="1:9">
      <c r="A14" s="32">
        <v>4</v>
      </c>
      <c r="B14" s="32" t="s">
        <v>332</v>
      </c>
      <c r="C14" s="32" t="s">
        <v>392</v>
      </c>
      <c r="D14" s="32" t="s">
        <v>393</v>
      </c>
      <c r="E14" s="32" t="s">
        <v>345</v>
      </c>
      <c r="F14" s="32"/>
      <c r="G14" s="32"/>
      <c r="H14" s="32"/>
      <c r="I14" s="32"/>
    </row>
    <row r="15" s="21" customFormat="1" ht="26" customHeight="1" spans="1:9">
      <c r="A15" s="28" t="s">
        <v>394</v>
      </c>
      <c r="B15" s="28"/>
      <c r="C15" s="28"/>
      <c r="D15" s="28"/>
      <c r="E15" s="28"/>
      <c r="F15" s="28"/>
      <c r="G15" s="28"/>
      <c r="H15" s="28"/>
      <c r="I15" s="28"/>
    </row>
    <row r="16" s="21" customFormat="1" ht="26" customHeight="1" spans="1:9">
      <c r="A16" s="28" t="s">
        <v>378</v>
      </c>
      <c r="B16" s="28" t="s">
        <v>295</v>
      </c>
      <c r="C16" s="28" t="s">
        <v>296</v>
      </c>
      <c r="D16" s="28" t="s">
        <v>297</v>
      </c>
      <c r="E16" s="28"/>
      <c r="F16" s="30" t="s">
        <v>395</v>
      </c>
      <c r="G16" s="30"/>
      <c r="H16" s="30"/>
      <c r="I16" s="30"/>
    </row>
    <row r="17" s="21" customFormat="1" ht="26" customHeight="1" spans="1:11">
      <c r="A17" s="32">
        <v>1</v>
      </c>
      <c r="B17" s="32" t="s">
        <v>305</v>
      </c>
      <c r="C17" s="32" t="s">
        <v>318</v>
      </c>
      <c r="D17" s="32" t="s">
        <v>396</v>
      </c>
      <c r="E17" s="32"/>
      <c r="F17" s="33" t="s">
        <v>397</v>
      </c>
      <c r="G17" s="34"/>
      <c r="H17" s="34"/>
      <c r="I17" s="35"/>
    </row>
    <row r="18" s="21" customFormat="1" ht="26" customHeight="1" spans="1:11">
      <c r="A18" s="32">
        <v>2</v>
      </c>
      <c r="B18" s="32" t="s">
        <v>305</v>
      </c>
      <c r="C18" s="32" t="s">
        <v>306</v>
      </c>
      <c r="D18" s="32" t="s">
        <v>398</v>
      </c>
      <c r="E18" s="32"/>
      <c r="F18" s="33" t="s">
        <v>399</v>
      </c>
      <c r="G18" s="34"/>
      <c r="H18" s="34"/>
      <c r="I18" s="35"/>
    </row>
    <row r="19" s="21" customFormat="1" ht="26" customHeight="1" spans="1:11">
      <c r="A19" s="32">
        <v>3</v>
      </c>
      <c r="B19" s="32" t="s">
        <v>305</v>
      </c>
      <c r="C19" s="32" t="s">
        <v>306</v>
      </c>
      <c r="D19" s="32" t="s">
        <v>400</v>
      </c>
      <c r="E19" s="32"/>
      <c r="F19" s="33" t="s">
        <v>401</v>
      </c>
      <c r="G19" s="34"/>
      <c r="H19" s="34"/>
      <c r="I19" s="35"/>
    </row>
    <row r="20" s="21" customFormat="1" ht="26" customHeight="1" spans="1:11">
      <c r="A20" s="32">
        <v>4</v>
      </c>
      <c r="B20" s="32" t="s">
        <v>305</v>
      </c>
      <c r="C20" s="32" t="s">
        <v>306</v>
      </c>
      <c r="D20" s="32" t="s">
        <v>402</v>
      </c>
      <c r="E20" s="32"/>
      <c r="F20" s="33" t="s">
        <v>403</v>
      </c>
      <c r="G20" s="34"/>
      <c r="H20" s="34"/>
      <c r="I20" s="35"/>
    </row>
    <row r="21" s="21" customFormat="1" ht="26" customHeight="1" spans="1:11">
      <c r="A21" s="32">
        <v>5</v>
      </c>
      <c r="B21" s="32" t="s">
        <v>305</v>
      </c>
      <c r="C21" s="32" t="s">
        <v>306</v>
      </c>
      <c r="D21" s="32" t="s">
        <v>404</v>
      </c>
      <c r="E21" s="32"/>
      <c r="F21" s="33" t="s">
        <v>399</v>
      </c>
      <c r="G21" s="34"/>
      <c r="H21" s="34"/>
      <c r="I21" s="35"/>
    </row>
    <row r="22" s="21" customFormat="1" ht="26" customHeight="1" spans="1:11">
      <c r="A22" s="32">
        <v>6</v>
      </c>
      <c r="B22" s="32" t="s">
        <v>305</v>
      </c>
      <c r="C22" s="32" t="s">
        <v>306</v>
      </c>
      <c r="D22" s="32" t="s">
        <v>405</v>
      </c>
      <c r="E22" s="32"/>
      <c r="F22" s="33" t="s">
        <v>406</v>
      </c>
      <c r="G22" s="34"/>
      <c r="H22" s="34"/>
      <c r="I22" s="35"/>
    </row>
    <row r="23" s="21" customFormat="1" ht="26" customHeight="1" spans="1:11">
      <c r="A23" s="32">
        <v>7</v>
      </c>
      <c r="B23" s="32" t="s">
        <v>305</v>
      </c>
      <c r="C23" s="32" t="s">
        <v>312</v>
      </c>
      <c r="D23" s="32" t="s">
        <v>407</v>
      </c>
      <c r="E23" s="32"/>
      <c r="F23" s="33" t="s">
        <v>408</v>
      </c>
      <c r="G23" s="34"/>
      <c r="H23" s="34"/>
      <c r="I23" s="35"/>
    </row>
    <row r="24" s="21" customFormat="1" ht="26" customHeight="1" spans="1:11">
      <c r="A24" s="32">
        <v>8</v>
      </c>
      <c r="B24" s="32" t="s">
        <v>322</v>
      </c>
      <c r="C24" s="32" t="s">
        <v>323</v>
      </c>
      <c r="D24" s="32" t="s">
        <v>409</v>
      </c>
      <c r="E24" s="32"/>
      <c r="F24" s="33" t="s">
        <v>410</v>
      </c>
      <c r="G24" s="34"/>
      <c r="H24" s="34"/>
      <c r="I24" s="35"/>
    </row>
    <row r="25" ht="14.25" spans="1:11">
      <c r="A25" s="36"/>
      <c r="B25" s="37"/>
      <c r="C25" s="38"/>
      <c r="D25" s="38"/>
      <c r="E25" s="38"/>
      <c r="F25" s="38"/>
      <c r="G25" s="38"/>
      <c r="H25" s="38"/>
      <c r="I25" s="38"/>
    </row>
    <row r="26" spans="1:1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7" ht="14.25" spans="1:11">
      <c r="A27" s="36"/>
      <c r="B27" s="37"/>
      <c r="C27" s="38"/>
      <c r="D27" s="38"/>
      <c r="E27" s="38"/>
      <c r="F27" s="38"/>
      <c r="G27" s="38"/>
      <c r="H27" s="38"/>
      <c r="I27" s="38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</row>
  </sheetData>
  <mergeCells count="40">
    <mergeCell ref="A2:I2"/>
    <mergeCell ref="B3:F3"/>
    <mergeCell ref="H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I8"/>
    <mergeCell ref="F9:I9"/>
    <mergeCell ref="A15:I15"/>
    <mergeCell ref="D16:E16"/>
    <mergeCell ref="F16:I16"/>
    <mergeCell ref="F17:I17"/>
    <mergeCell ref="F18:I18"/>
    <mergeCell ref="F19:I19"/>
    <mergeCell ref="F20:I20"/>
    <mergeCell ref="F21:I21"/>
    <mergeCell ref="F22:I22"/>
    <mergeCell ref="F23:I23"/>
    <mergeCell ref="F24:I24"/>
    <mergeCell ref="D25:E25"/>
    <mergeCell ref="F25:I25"/>
    <mergeCell ref="A26:K26"/>
    <mergeCell ref="D27:E27"/>
    <mergeCell ref="F27:I27"/>
    <mergeCell ref="A9:A10"/>
    <mergeCell ref="B9:B10"/>
    <mergeCell ref="C9:C10"/>
    <mergeCell ref="D9:D10"/>
    <mergeCell ref="E9:E10"/>
  </mergeCells>
  <pageMargins left="0.75" right="0.75" top="1" bottom="1" header="0.5" footer="0.5"/>
  <pageSetup paperSize="9" scale="64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H26" sqref="H26"/>
    </sheetView>
  </sheetViews>
  <sheetFormatPr defaultColWidth="9" defaultRowHeight="13.5"/>
  <cols>
    <col min="1" max="11" width="11.625" customWidth="1"/>
  </cols>
  <sheetData>
    <row r="1" spans="1:11">
      <c r="B1" s="1"/>
      <c r="C1" s="2"/>
      <c r="D1" s="2"/>
      <c r="E1" s="2"/>
      <c r="F1" s="2"/>
      <c r="G1" s="3"/>
      <c r="H1" s="4"/>
      <c r="I1" s="1"/>
      <c r="J1" s="1"/>
      <c r="K1" s="5" t="s">
        <v>411</v>
      </c>
    </row>
    <row r="2" ht="20.25" spans="1:11">
      <c r="A2" s="6" t="s">
        <v>412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>
      <c r="A3" s="7"/>
      <c r="B3" s="7"/>
      <c r="C3" s="7"/>
      <c r="D3" s="7"/>
      <c r="E3" s="7"/>
      <c r="F3" s="7"/>
      <c r="G3" s="7"/>
      <c r="H3" s="7"/>
      <c r="I3" s="8"/>
      <c r="J3" s="8"/>
      <c r="K3" s="9" t="s">
        <v>7</v>
      </c>
    </row>
    <row r="4" ht="46" customHeight="1" spans="1:11">
      <c r="A4" s="10" t="s">
        <v>378</v>
      </c>
      <c r="B4" s="10" t="s">
        <v>413</v>
      </c>
      <c r="C4" s="10" t="s">
        <v>414</v>
      </c>
      <c r="D4" s="10" t="s">
        <v>415</v>
      </c>
      <c r="E4" s="10" t="s">
        <v>416</v>
      </c>
      <c r="F4" s="10" t="s">
        <v>417</v>
      </c>
      <c r="G4" s="10" t="s">
        <v>418</v>
      </c>
      <c r="H4" s="10" t="s">
        <v>419</v>
      </c>
      <c r="I4" s="10" t="s">
        <v>420</v>
      </c>
      <c r="J4" s="10" t="s">
        <v>421</v>
      </c>
      <c r="K4" s="10" t="s">
        <v>422</v>
      </c>
    </row>
    <row r="5" ht="36" customHeight="1" spans="1:11">
      <c r="A5" s="11"/>
      <c r="B5" s="11"/>
      <c r="C5" s="12"/>
      <c r="D5" s="12"/>
      <c r="E5" s="12"/>
      <c r="F5" s="12"/>
      <c r="G5" s="13"/>
      <c r="H5" s="13"/>
      <c r="I5" s="12"/>
      <c r="J5" s="12"/>
      <c r="K5" s="12"/>
    </row>
    <row r="6" ht="36" customHeight="1" spans="1:11">
      <c r="A6" s="14"/>
      <c r="B6" s="15"/>
      <c r="C6" s="15"/>
      <c r="D6" s="15"/>
      <c r="E6" s="15"/>
      <c r="F6" s="15"/>
      <c r="G6" s="16"/>
      <c r="H6" s="16"/>
      <c r="I6" s="15"/>
      <c r="J6" s="17"/>
      <c r="K6" s="15"/>
    </row>
    <row r="7" spans="1:11">
      <c r="A7" s="18" t="s">
        <v>423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</sheetData>
  <mergeCells count="5">
    <mergeCell ref="A2:K2"/>
    <mergeCell ref="A7:K7"/>
    <mergeCell ref="A8:K8"/>
    <mergeCell ref="A9:K9"/>
    <mergeCell ref="A10:K10"/>
  </mergeCells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11"/>
      <c r="B1" s="52"/>
      <c r="D1" s="112"/>
      <c r="E1" s="52" t="s">
        <v>3</v>
      </c>
      <c r="F1" s="88" t="s">
        <v>4</v>
      </c>
    </row>
    <row r="2" ht="19.9" customHeight="1" spans="1:6">
      <c r="A2" s="114"/>
      <c r="B2" s="115" t="s">
        <v>5</v>
      </c>
      <c r="C2" s="115"/>
      <c r="D2" s="115"/>
      <c r="E2" s="115"/>
      <c r="F2" s="88"/>
    </row>
    <row r="3" ht="17.05" customHeight="1" spans="1:6">
      <c r="A3" s="114"/>
      <c r="B3" s="59" t="s">
        <v>6</v>
      </c>
      <c r="D3" s="53"/>
      <c r="E3" s="116" t="s">
        <v>7</v>
      </c>
      <c r="F3" s="88"/>
    </row>
    <row r="4" ht="21.35" customHeight="1" spans="1:6">
      <c r="A4" s="114"/>
      <c r="B4" s="90" t="s">
        <v>8</v>
      </c>
      <c r="C4" s="90"/>
      <c r="D4" s="90" t="s">
        <v>9</v>
      </c>
      <c r="E4" s="90"/>
      <c r="F4" s="88"/>
    </row>
    <row r="5" ht="21.35" customHeight="1" spans="1:6">
      <c r="A5" s="114"/>
      <c r="B5" s="90" t="s">
        <v>10</v>
      </c>
      <c r="C5" s="90" t="s">
        <v>11</v>
      </c>
      <c r="D5" s="90" t="s">
        <v>10</v>
      </c>
      <c r="E5" s="90" t="s">
        <v>11</v>
      </c>
      <c r="F5" s="88"/>
    </row>
    <row r="6" ht="19.9" customHeight="1" spans="1:6">
      <c r="A6" s="56"/>
      <c r="B6" s="119" t="s">
        <v>12</v>
      </c>
      <c r="C6" s="96">
        <v>9006088.54</v>
      </c>
      <c r="D6" s="119" t="s">
        <v>13</v>
      </c>
      <c r="E6" s="96">
        <v>3858883.14</v>
      </c>
      <c r="F6" s="65"/>
    </row>
    <row r="7" ht="19.9" customHeight="1" spans="1:6">
      <c r="A7" s="56"/>
      <c r="B7" s="119" t="s">
        <v>14</v>
      </c>
      <c r="C7" s="118"/>
      <c r="D7" s="119" t="s">
        <v>15</v>
      </c>
      <c r="E7" s="118"/>
      <c r="F7" s="65"/>
    </row>
    <row r="8" ht="19.9" customHeight="1" spans="1:6">
      <c r="A8" s="56"/>
      <c r="B8" s="119" t="s">
        <v>16</v>
      </c>
      <c r="C8" s="118"/>
      <c r="D8" s="119" t="s">
        <v>17</v>
      </c>
      <c r="E8" s="118"/>
      <c r="F8" s="65"/>
    </row>
    <row r="9" ht="19.9" customHeight="1" spans="1:6">
      <c r="A9" s="56"/>
      <c r="B9" s="119" t="s">
        <v>18</v>
      </c>
      <c r="C9" s="118"/>
      <c r="D9" s="119" t="s">
        <v>19</v>
      </c>
      <c r="E9" s="118"/>
      <c r="F9" s="65"/>
    </row>
    <row r="10" ht="19.9" customHeight="1" spans="1:6">
      <c r="A10" s="56"/>
      <c r="B10" s="119" t="s">
        <v>20</v>
      </c>
      <c r="C10" s="118"/>
      <c r="D10" s="119" t="s">
        <v>21</v>
      </c>
      <c r="E10" s="118"/>
      <c r="F10" s="65"/>
    </row>
    <row r="11" ht="19.9" customHeight="1" spans="1:6">
      <c r="A11" s="56"/>
      <c r="B11" s="119" t="s">
        <v>22</v>
      </c>
      <c r="C11" s="118"/>
      <c r="D11" s="119" t="s">
        <v>23</v>
      </c>
      <c r="E11" s="118"/>
      <c r="F11" s="65"/>
    </row>
    <row r="12" ht="19.9" customHeight="1" spans="1:6">
      <c r="A12" s="56"/>
      <c r="B12" s="119" t="s">
        <v>24</v>
      </c>
      <c r="C12" s="118"/>
      <c r="D12" s="119" t="s">
        <v>25</v>
      </c>
      <c r="E12" s="118"/>
      <c r="F12" s="65"/>
    </row>
    <row r="13" ht="19.9" customHeight="1" spans="1:6">
      <c r="A13" s="56"/>
      <c r="B13" s="119" t="s">
        <v>24</v>
      </c>
      <c r="C13" s="118"/>
      <c r="D13" s="119" t="s">
        <v>26</v>
      </c>
      <c r="E13" s="96">
        <v>1215534.76</v>
      </c>
      <c r="F13" s="65"/>
    </row>
    <row r="14" ht="19.9" customHeight="1" spans="1:6">
      <c r="A14" s="56"/>
      <c r="B14" s="119" t="s">
        <v>24</v>
      </c>
      <c r="C14" s="118"/>
      <c r="D14" s="119" t="s">
        <v>27</v>
      </c>
      <c r="E14" s="118"/>
      <c r="F14" s="65"/>
    </row>
    <row r="15" ht="19.9" customHeight="1" spans="1:6">
      <c r="A15" s="56"/>
      <c r="B15" s="119" t="s">
        <v>24</v>
      </c>
      <c r="C15" s="118"/>
      <c r="D15" s="119" t="s">
        <v>28</v>
      </c>
      <c r="E15" s="96">
        <v>480117.92</v>
      </c>
      <c r="F15" s="65"/>
    </row>
    <row r="16" ht="19.9" customHeight="1" spans="1:6">
      <c r="A16" s="56"/>
      <c r="B16" s="119" t="s">
        <v>24</v>
      </c>
      <c r="C16" s="118"/>
      <c r="D16" s="119" t="s">
        <v>29</v>
      </c>
      <c r="E16" s="118"/>
      <c r="F16" s="65"/>
    </row>
    <row r="17" ht="19.9" customHeight="1" spans="1:6">
      <c r="A17" s="56"/>
      <c r="B17" s="119" t="s">
        <v>24</v>
      </c>
      <c r="C17" s="118"/>
      <c r="D17" s="119" t="s">
        <v>30</v>
      </c>
      <c r="E17" s="118"/>
      <c r="F17" s="65"/>
    </row>
    <row r="18" ht="19.9" customHeight="1" spans="1:6">
      <c r="A18" s="56"/>
      <c r="B18" s="119" t="s">
        <v>24</v>
      </c>
      <c r="C18" s="118"/>
      <c r="D18" s="119" t="s">
        <v>31</v>
      </c>
      <c r="E18" s="96">
        <v>2807404.72</v>
      </c>
      <c r="F18" s="65"/>
    </row>
    <row r="19" ht="19.9" customHeight="1" spans="1:6">
      <c r="A19" s="56"/>
      <c r="B19" s="119" t="s">
        <v>24</v>
      </c>
      <c r="C19" s="118"/>
      <c r="D19" s="119" t="s">
        <v>32</v>
      </c>
      <c r="E19" s="118"/>
      <c r="F19" s="65"/>
    </row>
    <row r="20" ht="19.9" customHeight="1" spans="1:6">
      <c r="A20" s="56"/>
      <c r="B20" s="119" t="s">
        <v>24</v>
      </c>
      <c r="C20" s="118"/>
      <c r="D20" s="119" t="s">
        <v>33</v>
      </c>
      <c r="E20" s="118"/>
      <c r="F20" s="65"/>
    </row>
    <row r="21" ht="19.9" customHeight="1" spans="1:6">
      <c r="A21" s="56"/>
      <c r="B21" s="119" t="s">
        <v>24</v>
      </c>
      <c r="C21" s="118"/>
      <c r="D21" s="119" t="s">
        <v>34</v>
      </c>
      <c r="E21" s="118"/>
      <c r="F21" s="65"/>
    </row>
    <row r="22" ht="19.9" customHeight="1" spans="1:6">
      <c r="A22" s="56"/>
      <c r="B22" s="119" t="s">
        <v>24</v>
      </c>
      <c r="C22" s="118"/>
      <c r="D22" s="119" t="s">
        <v>35</v>
      </c>
      <c r="E22" s="118"/>
      <c r="F22" s="65"/>
    </row>
    <row r="23" ht="19.9" customHeight="1" spans="1:6">
      <c r="A23" s="56"/>
      <c r="B23" s="119" t="s">
        <v>24</v>
      </c>
      <c r="C23" s="118"/>
      <c r="D23" s="119" t="s">
        <v>36</v>
      </c>
      <c r="E23" s="118"/>
      <c r="F23" s="65"/>
    </row>
    <row r="24" ht="19.9" customHeight="1" spans="1:6">
      <c r="A24" s="56"/>
      <c r="B24" s="119" t="s">
        <v>24</v>
      </c>
      <c r="C24" s="118"/>
      <c r="D24" s="119" t="s">
        <v>37</v>
      </c>
      <c r="E24" s="118"/>
      <c r="F24" s="65"/>
    </row>
    <row r="25" ht="19.9" customHeight="1" spans="1:6">
      <c r="A25" s="56"/>
      <c r="B25" s="119" t="s">
        <v>24</v>
      </c>
      <c r="C25" s="118"/>
      <c r="D25" s="119" t="s">
        <v>38</v>
      </c>
      <c r="E25" s="96">
        <v>644148</v>
      </c>
      <c r="F25" s="65"/>
    </row>
    <row r="26" ht="19.9" customHeight="1" spans="1:6">
      <c r="A26" s="56"/>
      <c r="B26" s="119" t="s">
        <v>24</v>
      </c>
      <c r="C26" s="118"/>
      <c r="D26" s="119" t="s">
        <v>39</v>
      </c>
      <c r="E26" s="118"/>
      <c r="F26" s="65"/>
    </row>
    <row r="27" ht="19.9" customHeight="1" spans="1:6">
      <c r="A27" s="56"/>
      <c r="B27" s="119" t="s">
        <v>24</v>
      </c>
      <c r="C27" s="118"/>
      <c r="D27" s="119" t="s">
        <v>40</v>
      </c>
      <c r="E27" s="118"/>
      <c r="F27" s="65"/>
    </row>
    <row r="28" ht="19.9" customHeight="1" spans="1:6">
      <c r="A28" s="56"/>
      <c r="B28" s="119" t="s">
        <v>24</v>
      </c>
      <c r="C28" s="118"/>
      <c r="D28" s="119" t="s">
        <v>41</v>
      </c>
      <c r="E28" s="118"/>
      <c r="F28" s="65"/>
    </row>
    <row r="29" ht="19.9" customHeight="1" spans="1:6">
      <c r="A29" s="56"/>
      <c r="B29" s="119" t="s">
        <v>24</v>
      </c>
      <c r="C29" s="118"/>
      <c r="D29" s="119" t="s">
        <v>42</v>
      </c>
      <c r="E29" s="118"/>
      <c r="F29" s="65"/>
    </row>
    <row r="30" ht="19.9" customHeight="1" spans="1:6">
      <c r="A30" s="56"/>
      <c r="B30" s="119" t="s">
        <v>24</v>
      </c>
      <c r="C30" s="118"/>
      <c r="D30" s="119" t="s">
        <v>43</v>
      </c>
      <c r="E30" s="118"/>
      <c r="F30" s="65"/>
    </row>
    <row r="31" ht="19.9" customHeight="1" spans="1:6">
      <c r="A31" s="56"/>
      <c r="B31" s="119" t="s">
        <v>24</v>
      </c>
      <c r="C31" s="118"/>
      <c r="D31" s="119" t="s">
        <v>44</v>
      </c>
      <c r="E31" s="118"/>
      <c r="F31" s="65"/>
    </row>
    <row r="32" ht="19.9" customHeight="1" spans="1:6">
      <c r="A32" s="56"/>
      <c r="B32" s="119" t="s">
        <v>24</v>
      </c>
      <c r="C32" s="118"/>
      <c r="D32" s="119" t="s">
        <v>45</v>
      </c>
      <c r="E32" s="118"/>
      <c r="F32" s="65"/>
    </row>
    <row r="33" ht="19.9" customHeight="1" spans="1:6">
      <c r="A33" s="56"/>
      <c r="B33" s="119" t="s">
        <v>24</v>
      </c>
      <c r="C33" s="118"/>
      <c r="D33" s="119" t="s">
        <v>46</v>
      </c>
      <c r="E33" s="118"/>
      <c r="F33" s="65"/>
    </row>
    <row r="34" ht="19.9" customHeight="1" spans="1:6">
      <c r="A34" s="66"/>
      <c r="B34" s="121" t="s">
        <v>47</v>
      </c>
      <c r="C34" s="122">
        <f>C6</f>
        <v>9006088.54</v>
      </c>
      <c r="D34" s="121" t="s">
        <v>48</v>
      </c>
      <c r="E34" s="122">
        <f>SUM(E6:E33)</f>
        <v>9006088.54</v>
      </c>
      <c r="F34" s="69"/>
    </row>
    <row r="35" ht="19.9" customHeight="1" spans="1:6">
      <c r="A35" s="123"/>
      <c r="B35" s="117" t="s">
        <v>49</v>
      </c>
      <c r="C35" s="118"/>
      <c r="D35" s="117"/>
      <c r="E35" s="118"/>
      <c r="F35" s="124"/>
    </row>
    <row r="36" ht="19.9" customHeight="1" spans="1:6">
      <c r="A36" s="125"/>
      <c r="B36" s="126" t="s">
        <v>50</v>
      </c>
      <c r="C36" s="122">
        <f>C34</f>
        <v>9006088.54</v>
      </c>
      <c r="D36" s="126" t="s">
        <v>51</v>
      </c>
      <c r="E36" s="122">
        <f>E34</f>
        <v>9006088.54</v>
      </c>
      <c r="F36" s="127"/>
    </row>
    <row r="37" ht="8.5" customHeight="1" spans="1:6">
      <c r="A37" s="120"/>
      <c r="B37" s="120"/>
      <c r="C37" s="128"/>
      <c r="D37" s="128"/>
      <c r="E37" s="120"/>
      <c r="F37" s="129"/>
    </row>
  </sheetData>
  <mergeCells count="4">
    <mergeCell ref="B2:E2"/>
    <mergeCell ref="B4:C4"/>
    <mergeCell ref="D4:E4"/>
    <mergeCell ref="A6:A33"/>
  </mergeCells>
  <pageMargins left="0.75" right="0.75" top="0.629861111111111" bottom="0.270000010728836" header="0" footer="0"/>
  <pageSetup paperSize="9" scale="7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zoomScale="85" zoomScaleNormal="85" workbookViewId="0">
      <pane ySplit="5" topLeftCell="A6" activePane="bottomLeft" state="frozen"/>
      <selection/>
      <selection pane="bottomLeft" activeCell="D14" sqref="D14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1"/>
      <c r="B1" s="53"/>
      <c r="C1" s="54"/>
      <c r="D1" s="54"/>
      <c r="E1" s="54"/>
      <c r="F1" s="53"/>
      <c r="G1" s="53"/>
      <c r="H1" s="53"/>
      <c r="K1" s="53"/>
      <c r="L1" s="53"/>
      <c r="M1" s="53"/>
      <c r="N1" s="55" t="s">
        <v>52</v>
      </c>
    </row>
    <row r="2" ht="19.9" customHeight="1" spans="1:14">
      <c r="A2" s="51"/>
      <c r="B2" s="57" t="s">
        <v>53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6" t="s">
        <v>4</v>
      </c>
    </row>
    <row r="3" ht="17.05" customHeight="1" spans="1:14">
      <c r="A3" s="58"/>
      <c r="B3" s="59" t="s">
        <v>6</v>
      </c>
      <c r="C3" s="58"/>
      <c r="D3" s="58"/>
      <c r="E3" s="105"/>
      <c r="F3" s="58"/>
      <c r="G3" s="105"/>
      <c r="H3" s="105"/>
      <c r="I3" s="105"/>
      <c r="J3" s="105"/>
      <c r="K3" s="105"/>
      <c r="L3" s="105"/>
      <c r="M3" s="105"/>
      <c r="N3" s="60" t="s">
        <v>7</v>
      </c>
    </row>
    <row r="4" ht="21.35" customHeight="1" spans="1:14">
      <c r="A4" s="64"/>
      <c r="B4" s="77" t="s">
        <v>10</v>
      </c>
      <c r="C4" s="77"/>
      <c r="D4" s="77" t="s">
        <v>54</v>
      </c>
      <c r="E4" s="77" t="s">
        <v>55</v>
      </c>
      <c r="F4" s="77" t="s">
        <v>56</v>
      </c>
      <c r="G4" s="77" t="s">
        <v>57</v>
      </c>
      <c r="H4" s="77" t="s">
        <v>58</v>
      </c>
      <c r="I4" s="77" t="s">
        <v>59</v>
      </c>
      <c r="J4" s="77" t="s">
        <v>60</v>
      </c>
      <c r="K4" s="77" t="s">
        <v>61</v>
      </c>
      <c r="L4" s="77" t="s">
        <v>62</v>
      </c>
      <c r="M4" s="77" t="s">
        <v>63</v>
      </c>
      <c r="N4" s="77" t="s">
        <v>64</v>
      </c>
    </row>
    <row r="5" ht="21.35" customHeight="1" spans="1:14">
      <c r="A5" s="64"/>
      <c r="B5" s="77" t="s">
        <v>65</v>
      </c>
      <c r="C5" s="77" t="s">
        <v>66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ht="19.9" customHeight="1" spans="1:14">
      <c r="A6" s="66"/>
      <c r="B6" s="81"/>
      <c r="C6" s="81" t="s">
        <v>67</v>
      </c>
      <c r="D6" s="82">
        <v>9006088.54</v>
      </c>
      <c r="E6" s="82"/>
      <c r="F6" s="82">
        <v>9006088.54</v>
      </c>
      <c r="G6" s="68"/>
      <c r="H6" s="68"/>
      <c r="I6" s="68"/>
      <c r="J6" s="68"/>
      <c r="K6" s="68"/>
      <c r="L6" s="68"/>
      <c r="M6" s="68"/>
      <c r="N6" s="68"/>
    </row>
    <row r="7" ht="19.9" customHeight="1" spans="1:14">
      <c r="A7" s="64"/>
      <c r="B7" s="70"/>
      <c r="C7" s="70"/>
      <c r="D7" s="83">
        <v>9006088.54</v>
      </c>
      <c r="E7" s="83"/>
      <c r="F7" s="83">
        <v>9006088.54</v>
      </c>
      <c r="G7" s="72"/>
      <c r="H7" s="72"/>
      <c r="I7" s="72"/>
      <c r="J7" s="72"/>
      <c r="K7" s="72"/>
      <c r="L7" s="72"/>
      <c r="M7" s="72"/>
      <c r="N7" s="72"/>
    </row>
    <row r="8" ht="19.9" customHeight="1" spans="1:14">
      <c r="A8" s="64"/>
      <c r="B8" s="70" t="s">
        <v>68</v>
      </c>
      <c r="C8" s="70" t="s">
        <v>69</v>
      </c>
      <c r="D8" s="83">
        <v>6253441.34</v>
      </c>
      <c r="E8" s="73"/>
      <c r="F8" s="73">
        <v>6253441.34</v>
      </c>
      <c r="G8" s="73"/>
      <c r="H8" s="73"/>
      <c r="I8" s="73"/>
      <c r="J8" s="73"/>
      <c r="K8" s="73"/>
      <c r="L8" s="73"/>
      <c r="M8" s="73"/>
      <c r="N8" s="73"/>
    </row>
    <row r="9" ht="19.9" customHeight="1" spans="1:14">
      <c r="A9" s="64"/>
      <c r="B9" s="70" t="s">
        <v>70</v>
      </c>
      <c r="C9" s="70" t="s">
        <v>71</v>
      </c>
      <c r="D9" s="83">
        <v>2752647.2</v>
      </c>
      <c r="E9" s="73"/>
      <c r="F9" s="73">
        <v>2752647.2</v>
      </c>
      <c r="G9" s="73"/>
      <c r="H9" s="73"/>
      <c r="I9" s="73"/>
      <c r="J9" s="73"/>
      <c r="K9" s="73"/>
      <c r="L9" s="73"/>
      <c r="M9" s="73"/>
      <c r="N9" s="73"/>
    </row>
    <row r="10" ht="8.5" customHeight="1" spans="1:14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5"/>
      <c r="N10" s="76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66875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workbookViewId="0">
      <pane ySplit="6" topLeftCell="A7" activePane="bottomLeft" state="frozen"/>
      <selection/>
      <selection pane="bottomLeft" activeCell="I7" sqref="I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1"/>
      <c r="B1" s="52"/>
      <c r="C1" s="52"/>
      <c r="D1" s="52"/>
      <c r="E1" s="53"/>
      <c r="F1" s="53"/>
      <c r="G1" s="54"/>
      <c r="H1" s="54"/>
      <c r="I1" s="55" t="s">
        <v>72</v>
      </c>
      <c r="J1" s="56"/>
    </row>
    <row r="2" ht="19.9" customHeight="1" spans="1:10">
      <c r="A2" s="51"/>
      <c r="B2" s="57" t="s">
        <v>73</v>
      </c>
      <c r="C2" s="57"/>
      <c r="D2" s="57"/>
      <c r="E2" s="57"/>
      <c r="F2" s="57"/>
      <c r="G2" s="57"/>
      <c r="H2" s="57"/>
      <c r="I2" s="57"/>
      <c r="J2" s="56" t="s">
        <v>4</v>
      </c>
    </row>
    <row r="3" ht="17.05" customHeight="1" spans="1:10">
      <c r="A3" s="58"/>
      <c r="B3" s="59" t="s">
        <v>6</v>
      </c>
      <c r="C3" s="59"/>
      <c r="D3" s="59"/>
      <c r="E3" s="59"/>
      <c r="F3" s="59"/>
      <c r="G3" s="58"/>
      <c r="H3" s="58"/>
      <c r="I3" s="60" t="s">
        <v>7</v>
      </c>
      <c r="J3" s="61"/>
    </row>
    <row r="4" ht="21.35" customHeight="1" spans="1:10">
      <c r="A4" s="56"/>
      <c r="B4" s="62" t="s">
        <v>10</v>
      </c>
      <c r="C4" s="62"/>
      <c r="D4" s="62"/>
      <c r="E4" s="62"/>
      <c r="F4" s="62"/>
      <c r="G4" s="62" t="s">
        <v>54</v>
      </c>
      <c r="H4" s="62" t="s">
        <v>74</v>
      </c>
      <c r="I4" s="62" t="s">
        <v>75</v>
      </c>
      <c r="J4" s="63"/>
    </row>
    <row r="5" ht="21.35" customHeight="1" spans="1:10">
      <c r="A5" s="64"/>
      <c r="B5" s="62" t="s">
        <v>76</v>
      </c>
      <c r="C5" s="62"/>
      <c r="D5" s="62"/>
      <c r="E5" s="62" t="s">
        <v>65</v>
      </c>
      <c r="F5" s="62" t="s">
        <v>66</v>
      </c>
      <c r="G5" s="62"/>
      <c r="H5" s="62"/>
      <c r="I5" s="62"/>
      <c r="J5" s="63"/>
    </row>
    <row r="6" ht="21.35" customHeight="1" spans="1:10">
      <c r="A6" s="64"/>
      <c r="B6" s="62" t="s">
        <v>77</v>
      </c>
      <c r="C6" s="62" t="s">
        <v>78</v>
      </c>
      <c r="D6" s="62" t="s">
        <v>79</v>
      </c>
      <c r="E6" s="62"/>
      <c r="F6" s="62"/>
      <c r="G6" s="62"/>
      <c r="H6" s="62"/>
      <c r="I6" s="62"/>
      <c r="J6" s="65"/>
    </row>
    <row r="7" ht="19.9" customHeight="1" spans="1:10">
      <c r="A7" s="66"/>
      <c r="B7" s="81"/>
      <c r="C7" s="81"/>
      <c r="D7" s="81"/>
      <c r="E7" s="81"/>
      <c r="F7" s="81" t="s">
        <v>67</v>
      </c>
      <c r="G7" s="82">
        <v>9006088.54</v>
      </c>
      <c r="H7" s="82">
        <v>8157488.54</v>
      </c>
      <c r="I7" s="82">
        <v>848600</v>
      </c>
      <c r="J7" s="69"/>
    </row>
    <row r="8" ht="19.9" customHeight="1" spans="1:10">
      <c r="A8" s="64"/>
      <c r="B8" s="70"/>
      <c r="C8" s="70"/>
      <c r="D8" s="70"/>
      <c r="E8" s="70"/>
      <c r="F8" s="71" t="s">
        <v>24</v>
      </c>
      <c r="G8" s="83">
        <v>9006088.54</v>
      </c>
      <c r="H8" s="83">
        <v>8157488.54</v>
      </c>
      <c r="I8" s="83">
        <v>848600</v>
      </c>
      <c r="J8" s="63"/>
    </row>
    <row r="9" ht="19.9" customHeight="1" spans="1:10">
      <c r="A9" s="64"/>
      <c r="B9" s="70"/>
      <c r="C9" s="70"/>
      <c r="D9" s="70"/>
      <c r="E9" s="70"/>
      <c r="F9" s="71" t="s">
        <v>80</v>
      </c>
      <c r="G9" s="83">
        <v>6253441.34</v>
      </c>
      <c r="H9" s="83">
        <v>5404841.34</v>
      </c>
      <c r="I9" s="83">
        <v>848600</v>
      </c>
      <c r="J9" s="63"/>
    </row>
    <row r="10" ht="19.9" customHeight="1" spans="1:10">
      <c r="A10" s="64"/>
      <c r="B10" s="70" t="s">
        <v>81</v>
      </c>
      <c r="C10" s="70" t="s">
        <v>82</v>
      </c>
      <c r="D10" s="70" t="s">
        <v>83</v>
      </c>
      <c r="E10" s="70" t="s">
        <v>68</v>
      </c>
      <c r="F10" s="71" t="s">
        <v>84</v>
      </c>
      <c r="G10" s="83">
        <v>3858883.14</v>
      </c>
      <c r="H10" s="73">
        <v>3858883.14</v>
      </c>
      <c r="I10" s="73"/>
      <c r="J10" s="65"/>
    </row>
    <row r="11" ht="19.9" customHeight="1" spans="1:10">
      <c r="A11" s="64"/>
      <c r="B11" s="70" t="s">
        <v>85</v>
      </c>
      <c r="C11" s="70" t="s">
        <v>86</v>
      </c>
      <c r="D11" s="70" t="s">
        <v>86</v>
      </c>
      <c r="E11" s="70" t="s">
        <v>68</v>
      </c>
      <c r="F11" s="71" t="s">
        <v>87</v>
      </c>
      <c r="G11" s="83">
        <v>535618.56</v>
      </c>
      <c r="H11" s="73">
        <v>535618.56</v>
      </c>
      <c r="I11" s="73"/>
      <c r="J11" s="65"/>
    </row>
    <row r="12" ht="19.9" customHeight="1" spans="1:10">
      <c r="A12" s="64"/>
      <c r="B12" s="70" t="s">
        <v>85</v>
      </c>
      <c r="C12" s="70" t="s">
        <v>86</v>
      </c>
      <c r="D12" s="70" t="s">
        <v>88</v>
      </c>
      <c r="E12" s="70" t="s">
        <v>68</v>
      </c>
      <c r="F12" s="71" t="s">
        <v>89</v>
      </c>
      <c r="G12" s="83">
        <v>267809.28</v>
      </c>
      <c r="H12" s="73">
        <v>267809.28</v>
      </c>
      <c r="I12" s="73"/>
      <c r="J12" s="65"/>
    </row>
    <row r="13" ht="19.9" customHeight="1" spans="1:10">
      <c r="A13" s="64"/>
      <c r="B13" s="70" t="s">
        <v>90</v>
      </c>
      <c r="C13" s="70" t="s">
        <v>91</v>
      </c>
      <c r="D13" s="70" t="s">
        <v>83</v>
      </c>
      <c r="E13" s="70" t="s">
        <v>68</v>
      </c>
      <c r="F13" s="71" t="s">
        <v>92</v>
      </c>
      <c r="G13" s="83">
        <v>315114.36</v>
      </c>
      <c r="H13" s="73">
        <v>315114.36</v>
      </c>
      <c r="I13" s="73"/>
      <c r="J13" s="65"/>
    </row>
    <row r="14" ht="19.9" customHeight="1" spans="1:10">
      <c r="A14" s="64"/>
      <c r="B14" s="70" t="s">
        <v>93</v>
      </c>
      <c r="C14" s="70" t="s">
        <v>94</v>
      </c>
      <c r="D14" s="70" t="s">
        <v>86</v>
      </c>
      <c r="E14" s="70" t="s">
        <v>68</v>
      </c>
      <c r="F14" s="71" t="s">
        <v>95</v>
      </c>
      <c r="G14" s="83">
        <v>848600</v>
      </c>
      <c r="H14" s="73"/>
      <c r="I14" s="73">
        <v>848600</v>
      </c>
      <c r="J14" s="65"/>
    </row>
    <row r="15" ht="19.9" customHeight="1" spans="1:10">
      <c r="A15" s="64"/>
      <c r="B15" s="70" t="s">
        <v>96</v>
      </c>
      <c r="C15" s="70" t="s">
        <v>97</v>
      </c>
      <c r="D15" s="70" t="s">
        <v>83</v>
      </c>
      <c r="E15" s="70" t="s">
        <v>68</v>
      </c>
      <c r="F15" s="71" t="s">
        <v>98</v>
      </c>
      <c r="G15" s="83">
        <v>427416</v>
      </c>
      <c r="H15" s="73">
        <v>427416</v>
      </c>
      <c r="I15" s="73"/>
      <c r="J15" s="65"/>
    </row>
    <row r="16" ht="19.9" customHeight="1" spans="1:10">
      <c r="B16" s="70"/>
      <c r="C16" s="70"/>
      <c r="D16" s="70"/>
      <c r="E16" s="70"/>
      <c r="F16" s="71" t="s">
        <v>99</v>
      </c>
      <c r="G16" s="83">
        <v>2752647.2</v>
      </c>
      <c r="H16" s="83">
        <v>2752647.2</v>
      </c>
      <c r="I16" s="83"/>
      <c r="J16" s="63"/>
    </row>
    <row r="17" ht="19.9" customHeight="1" spans="1:10">
      <c r="A17" s="64"/>
      <c r="B17" s="70" t="s">
        <v>85</v>
      </c>
      <c r="C17" s="70" t="s">
        <v>86</v>
      </c>
      <c r="D17" s="70" t="s">
        <v>86</v>
      </c>
      <c r="E17" s="70" t="s">
        <v>70</v>
      </c>
      <c r="F17" s="71" t="s">
        <v>87</v>
      </c>
      <c r="G17" s="83">
        <v>274737.98</v>
      </c>
      <c r="H17" s="73">
        <v>274737.98</v>
      </c>
      <c r="I17" s="73"/>
      <c r="J17" s="65"/>
    </row>
    <row r="18" ht="19.9" customHeight="1" spans="1:10">
      <c r="A18" s="64"/>
      <c r="B18" s="70" t="s">
        <v>85</v>
      </c>
      <c r="C18" s="70" t="s">
        <v>86</v>
      </c>
      <c r="D18" s="70" t="s">
        <v>88</v>
      </c>
      <c r="E18" s="70" t="s">
        <v>70</v>
      </c>
      <c r="F18" s="71" t="s">
        <v>89</v>
      </c>
      <c r="G18" s="83">
        <v>137368.94</v>
      </c>
      <c r="H18" s="73">
        <v>137368.94</v>
      </c>
      <c r="I18" s="73"/>
      <c r="J18" s="65"/>
    </row>
    <row r="19" ht="19.9" customHeight="1" spans="1:10">
      <c r="A19" s="64"/>
      <c r="B19" s="70" t="s">
        <v>90</v>
      </c>
      <c r="C19" s="70" t="s">
        <v>91</v>
      </c>
      <c r="D19" s="70" t="s">
        <v>97</v>
      </c>
      <c r="E19" s="70" t="s">
        <v>70</v>
      </c>
      <c r="F19" s="71" t="s">
        <v>100</v>
      </c>
      <c r="G19" s="83">
        <v>165003.56</v>
      </c>
      <c r="H19" s="73">
        <v>165003.56</v>
      </c>
      <c r="I19" s="73"/>
      <c r="J19" s="65"/>
    </row>
    <row r="20" ht="19.9" customHeight="1" spans="1:10">
      <c r="A20" s="64"/>
      <c r="B20" s="70" t="s">
        <v>93</v>
      </c>
      <c r="C20" s="70" t="s">
        <v>83</v>
      </c>
      <c r="D20" s="70" t="s">
        <v>101</v>
      </c>
      <c r="E20" s="70" t="s">
        <v>70</v>
      </c>
      <c r="F20" s="71" t="s">
        <v>102</v>
      </c>
      <c r="G20" s="83">
        <v>1958804.72</v>
      </c>
      <c r="H20" s="73">
        <v>1958804.72</v>
      </c>
      <c r="I20" s="73"/>
      <c r="J20" s="65"/>
    </row>
    <row r="21" ht="19.9" customHeight="1" spans="1:10">
      <c r="A21" s="64"/>
      <c r="B21" s="70" t="s">
        <v>96</v>
      </c>
      <c r="C21" s="70" t="s">
        <v>97</v>
      </c>
      <c r="D21" s="70" t="s">
        <v>83</v>
      </c>
      <c r="E21" s="70" t="s">
        <v>70</v>
      </c>
      <c r="F21" s="71" t="s">
        <v>98</v>
      </c>
      <c r="G21" s="83">
        <v>216732</v>
      </c>
      <c r="H21" s="73">
        <v>216732</v>
      </c>
      <c r="I21" s="73"/>
      <c r="J21" s="65"/>
    </row>
    <row r="22" ht="8.5" customHeight="1" spans="1:10">
      <c r="A22" s="74"/>
      <c r="B22" s="75"/>
      <c r="C22" s="75"/>
      <c r="D22" s="75"/>
      <c r="E22" s="75"/>
      <c r="F22" s="74"/>
      <c r="G22" s="74"/>
      <c r="H22" s="74"/>
      <c r="I22" s="74"/>
      <c r="J22" s="76"/>
    </row>
  </sheetData>
  <mergeCells count="12">
    <mergeCell ref="B1:D1"/>
    <mergeCell ref="B2:I2"/>
    <mergeCell ref="B3:F3"/>
    <mergeCell ref="B4:F4"/>
    <mergeCell ref="B5:D5"/>
    <mergeCell ref="A10:A15"/>
    <mergeCell ref="A17:A21"/>
    <mergeCell ref="E5:E6"/>
    <mergeCell ref="F5:F6"/>
    <mergeCell ref="G4:G6"/>
    <mergeCell ref="H4:H6"/>
    <mergeCell ref="I4:I6"/>
  </mergeCells>
  <pageMargins left="0.75" right="0.75" top="0.550694444444444" bottom="0.270000010728836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26" sqref="E2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11"/>
      <c r="B1" s="52"/>
      <c r="C1" s="112"/>
      <c r="D1" s="112"/>
      <c r="H1" s="113" t="s">
        <v>103</v>
      </c>
      <c r="I1" s="88" t="s">
        <v>4</v>
      </c>
    </row>
    <row r="2" ht="19.9" customHeight="1" spans="1:9">
      <c r="A2" s="114"/>
      <c r="B2" s="115" t="s">
        <v>104</v>
      </c>
      <c r="C2" s="115"/>
      <c r="D2" s="115"/>
      <c r="E2" s="115"/>
      <c r="F2" s="115"/>
      <c r="G2" s="115"/>
      <c r="H2" s="115"/>
      <c r="I2" s="88"/>
    </row>
    <row r="3" ht="17.05" customHeight="1" spans="1:9">
      <c r="A3" s="114"/>
      <c r="B3" s="59" t="s">
        <v>6</v>
      </c>
      <c r="C3" s="59"/>
      <c r="D3" s="53"/>
      <c r="H3" s="116" t="s">
        <v>7</v>
      </c>
      <c r="I3" s="88"/>
    </row>
    <row r="4" ht="21.35" customHeight="1" spans="1:9">
      <c r="A4" s="114"/>
      <c r="B4" s="90" t="s">
        <v>8</v>
      </c>
      <c r="C4" s="90"/>
      <c r="D4" s="90" t="s">
        <v>9</v>
      </c>
      <c r="E4" s="90"/>
      <c r="F4" s="90"/>
      <c r="G4" s="90"/>
      <c r="H4" s="90"/>
      <c r="I4" s="88"/>
    </row>
    <row r="5" ht="21.35" customHeight="1" spans="1:9">
      <c r="A5" s="114"/>
      <c r="B5" s="90" t="s">
        <v>10</v>
      </c>
      <c r="C5" s="90" t="s">
        <v>11</v>
      </c>
      <c r="D5" s="90" t="s">
        <v>10</v>
      </c>
      <c r="E5" s="90" t="s">
        <v>54</v>
      </c>
      <c r="F5" s="90" t="s">
        <v>105</v>
      </c>
      <c r="G5" s="90" t="s">
        <v>106</v>
      </c>
      <c r="H5" s="90" t="s">
        <v>107</v>
      </c>
      <c r="I5" s="88"/>
    </row>
    <row r="6" ht="19.9" customHeight="1" spans="1:9">
      <c r="A6" s="56"/>
      <c r="B6" s="117" t="s">
        <v>108</v>
      </c>
      <c r="C6" s="118">
        <f>C7</f>
        <v>9006088.54</v>
      </c>
      <c r="D6" s="117" t="s">
        <v>109</v>
      </c>
      <c r="E6" s="96">
        <v>9006088.54</v>
      </c>
      <c r="F6" s="96">
        <v>9006088.54</v>
      </c>
      <c r="G6" s="118"/>
      <c r="H6" s="118"/>
      <c r="I6" s="65"/>
    </row>
    <row r="7" ht="19.9" customHeight="1" spans="1:9">
      <c r="A7" s="56"/>
      <c r="B7" s="119" t="s">
        <v>110</v>
      </c>
      <c r="C7" s="96">
        <v>9006088.54</v>
      </c>
      <c r="D7" s="119" t="s">
        <v>111</v>
      </c>
      <c r="E7" s="96">
        <v>3858883.14</v>
      </c>
      <c r="F7" s="96">
        <v>3858883.14</v>
      </c>
      <c r="G7" s="118"/>
      <c r="H7" s="118"/>
      <c r="I7" s="65"/>
    </row>
    <row r="8" ht="19.9" customHeight="1" spans="1:9">
      <c r="A8" s="56"/>
      <c r="B8" s="119" t="s">
        <v>112</v>
      </c>
      <c r="C8" s="118"/>
      <c r="D8" s="119" t="s">
        <v>113</v>
      </c>
      <c r="E8" s="96"/>
      <c r="F8" s="96"/>
      <c r="G8" s="118"/>
      <c r="H8" s="118"/>
      <c r="I8" s="65"/>
    </row>
    <row r="9" ht="19.9" customHeight="1" spans="1:9">
      <c r="A9" s="56"/>
      <c r="B9" s="119" t="s">
        <v>114</v>
      </c>
      <c r="C9" s="118"/>
      <c r="D9" s="119" t="s">
        <v>115</v>
      </c>
      <c r="E9" s="96"/>
      <c r="F9" s="96"/>
      <c r="G9" s="118"/>
      <c r="H9" s="118"/>
      <c r="I9" s="65"/>
    </row>
    <row r="10" ht="19.9" customHeight="1" spans="1:9">
      <c r="A10" s="56"/>
      <c r="B10" s="117" t="s">
        <v>116</v>
      </c>
      <c r="C10" s="118"/>
      <c r="D10" s="119" t="s">
        <v>117</v>
      </c>
      <c r="E10" s="96"/>
      <c r="F10" s="96"/>
      <c r="G10" s="118"/>
      <c r="H10" s="118"/>
      <c r="I10" s="65"/>
    </row>
    <row r="11" ht="19.9" customHeight="1" spans="1:9">
      <c r="A11" s="56"/>
      <c r="B11" s="119" t="s">
        <v>110</v>
      </c>
      <c r="C11" s="118"/>
      <c r="D11" s="119" t="s">
        <v>118</v>
      </c>
      <c r="E11" s="96"/>
      <c r="F11" s="96"/>
      <c r="G11" s="118"/>
      <c r="H11" s="118"/>
      <c r="I11" s="65"/>
    </row>
    <row r="12" ht="19.9" customHeight="1" spans="1:9">
      <c r="A12" s="56"/>
      <c r="B12" s="119" t="s">
        <v>112</v>
      </c>
      <c r="C12" s="118"/>
      <c r="D12" s="119" t="s">
        <v>119</v>
      </c>
      <c r="E12" s="96"/>
      <c r="F12" s="96"/>
      <c r="G12" s="118"/>
      <c r="H12" s="118"/>
      <c r="I12" s="65"/>
    </row>
    <row r="13" ht="19.9" customHeight="1" spans="1:9">
      <c r="A13" s="56"/>
      <c r="B13" s="119" t="s">
        <v>114</v>
      </c>
      <c r="C13" s="118"/>
      <c r="D13" s="119" t="s">
        <v>120</v>
      </c>
      <c r="E13" s="96"/>
      <c r="F13" s="96"/>
      <c r="G13" s="118"/>
      <c r="H13" s="118"/>
      <c r="I13" s="65"/>
    </row>
    <row r="14" ht="19.9" customHeight="1" spans="1:9">
      <c r="A14" s="56"/>
      <c r="B14" s="119" t="s">
        <v>121</v>
      </c>
      <c r="C14" s="118"/>
      <c r="D14" s="119" t="s">
        <v>122</v>
      </c>
      <c r="E14" s="96">
        <v>1215534.76</v>
      </c>
      <c r="F14" s="96">
        <v>1215534.76</v>
      </c>
      <c r="G14" s="118"/>
      <c r="H14" s="118"/>
      <c r="I14" s="65"/>
    </row>
    <row r="15" ht="19.9" customHeight="1" spans="1:9">
      <c r="A15" s="56"/>
      <c r="B15" s="119" t="s">
        <v>121</v>
      </c>
      <c r="C15" s="118"/>
      <c r="D15" s="119" t="s">
        <v>123</v>
      </c>
      <c r="E15" s="96"/>
      <c r="F15" s="96"/>
      <c r="G15" s="118"/>
      <c r="H15" s="118"/>
      <c r="I15" s="65"/>
    </row>
    <row r="16" ht="19.9" customHeight="1" spans="1:9">
      <c r="A16" s="56"/>
      <c r="B16" s="119" t="s">
        <v>121</v>
      </c>
      <c r="C16" s="118"/>
      <c r="D16" s="119" t="s">
        <v>124</v>
      </c>
      <c r="E16" s="96">
        <v>480117.92</v>
      </c>
      <c r="F16" s="96">
        <v>480117.92</v>
      </c>
      <c r="G16" s="118"/>
      <c r="H16" s="118"/>
      <c r="I16" s="65"/>
    </row>
    <row r="17" ht="19.9" customHeight="1" spans="1:9">
      <c r="A17" s="56"/>
      <c r="B17" s="119" t="s">
        <v>121</v>
      </c>
      <c r="C17" s="118"/>
      <c r="D17" s="119" t="s">
        <v>125</v>
      </c>
      <c r="E17" s="96"/>
      <c r="F17" s="96"/>
      <c r="G17" s="118"/>
      <c r="H17" s="118"/>
      <c r="I17" s="65"/>
    </row>
    <row r="18" ht="19.9" customHeight="1" spans="1:9">
      <c r="A18" s="56"/>
      <c r="B18" s="119" t="s">
        <v>121</v>
      </c>
      <c r="C18" s="118"/>
      <c r="D18" s="119" t="s">
        <v>126</v>
      </c>
      <c r="E18" s="96"/>
      <c r="F18" s="96"/>
      <c r="G18" s="118"/>
      <c r="H18" s="118"/>
      <c r="I18" s="65"/>
    </row>
    <row r="19" ht="19.9" customHeight="1" spans="1:9">
      <c r="A19" s="56"/>
      <c r="B19" s="119" t="s">
        <v>121</v>
      </c>
      <c r="C19" s="118"/>
      <c r="D19" s="119" t="s">
        <v>127</v>
      </c>
      <c r="E19" s="96">
        <v>2807404.72</v>
      </c>
      <c r="F19" s="96">
        <v>2807404.72</v>
      </c>
      <c r="G19" s="118"/>
      <c r="H19" s="118"/>
      <c r="I19" s="65"/>
    </row>
    <row r="20" ht="19.9" customHeight="1" spans="1:9">
      <c r="A20" s="56"/>
      <c r="B20" s="119" t="s">
        <v>121</v>
      </c>
      <c r="C20" s="118"/>
      <c r="D20" s="119" t="s">
        <v>128</v>
      </c>
      <c r="E20" s="96"/>
      <c r="F20" s="96"/>
      <c r="G20" s="118"/>
      <c r="H20" s="118"/>
      <c r="I20" s="65"/>
    </row>
    <row r="21" ht="19.9" customHeight="1" spans="1:9">
      <c r="A21" s="56"/>
      <c r="B21" s="119" t="s">
        <v>121</v>
      </c>
      <c r="C21" s="118"/>
      <c r="D21" s="119" t="s">
        <v>129</v>
      </c>
      <c r="E21" s="96"/>
      <c r="F21" s="96"/>
      <c r="G21" s="118"/>
      <c r="H21" s="118"/>
      <c r="I21" s="65"/>
    </row>
    <row r="22" ht="19.9" customHeight="1" spans="1:9">
      <c r="A22" s="56"/>
      <c r="B22" s="119" t="s">
        <v>121</v>
      </c>
      <c r="C22" s="118"/>
      <c r="D22" s="119" t="s">
        <v>130</v>
      </c>
      <c r="E22" s="96"/>
      <c r="F22" s="96"/>
      <c r="G22" s="118"/>
      <c r="H22" s="118"/>
      <c r="I22" s="65"/>
    </row>
    <row r="23" ht="19.9" customHeight="1" spans="1:9">
      <c r="A23" s="56"/>
      <c r="B23" s="119" t="s">
        <v>121</v>
      </c>
      <c r="C23" s="118"/>
      <c r="D23" s="119" t="s">
        <v>131</v>
      </c>
      <c r="E23" s="96"/>
      <c r="F23" s="96"/>
      <c r="G23" s="118"/>
      <c r="H23" s="118"/>
      <c r="I23" s="65"/>
    </row>
    <row r="24" ht="19.9" customHeight="1" spans="1:9">
      <c r="A24" s="56"/>
      <c r="B24" s="119" t="s">
        <v>121</v>
      </c>
      <c r="C24" s="118"/>
      <c r="D24" s="119" t="s">
        <v>132</v>
      </c>
      <c r="E24" s="96"/>
      <c r="F24" s="96"/>
      <c r="G24" s="118"/>
      <c r="H24" s="118"/>
      <c r="I24" s="65"/>
    </row>
    <row r="25" ht="19.9" customHeight="1" spans="1:9">
      <c r="A25" s="56"/>
      <c r="B25" s="119" t="s">
        <v>121</v>
      </c>
      <c r="C25" s="118"/>
      <c r="D25" s="119" t="s">
        <v>133</v>
      </c>
      <c r="E25" s="96"/>
      <c r="F25" s="96"/>
      <c r="G25" s="118"/>
      <c r="H25" s="118"/>
      <c r="I25" s="65"/>
    </row>
    <row r="26" ht="19.9" customHeight="1" spans="1:9">
      <c r="A26" s="56"/>
      <c r="B26" s="119" t="s">
        <v>121</v>
      </c>
      <c r="C26" s="118"/>
      <c r="D26" s="119" t="s">
        <v>134</v>
      </c>
      <c r="E26" s="96">
        <v>644148</v>
      </c>
      <c r="F26" s="96">
        <v>644148</v>
      </c>
      <c r="G26" s="118"/>
      <c r="H26" s="118"/>
      <c r="I26" s="65"/>
    </row>
    <row r="27" ht="19.9" customHeight="1" spans="1:9">
      <c r="A27" s="56"/>
      <c r="B27" s="119" t="s">
        <v>121</v>
      </c>
      <c r="C27" s="118"/>
      <c r="D27" s="119" t="s">
        <v>135</v>
      </c>
      <c r="E27" s="96"/>
      <c r="F27" s="96"/>
      <c r="G27" s="118"/>
      <c r="H27" s="118"/>
      <c r="I27" s="65"/>
    </row>
    <row r="28" ht="19.9" customHeight="1" spans="1:9">
      <c r="A28" s="56"/>
      <c r="B28" s="119" t="s">
        <v>121</v>
      </c>
      <c r="C28" s="118"/>
      <c r="D28" s="119" t="s">
        <v>136</v>
      </c>
      <c r="E28" s="96"/>
      <c r="F28" s="96"/>
      <c r="G28" s="118"/>
      <c r="H28" s="118"/>
      <c r="I28" s="65"/>
    </row>
    <row r="29" ht="19.9" customHeight="1" spans="1:9">
      <c r="A29" s="56"/>
      <c r="B29" s="119" t="s">
        <v>121</v>
      </c>
      <c r="C29" s="118"/>
      <c r="D29" s="119" t="s">
        <v>137</v>
      </c>
      <c r="E29" s="96"/>
      <c r="F29" s="96"/>
      <c r="G29" s="118"/>
      <c r="H29" s="118"/>
      <c r="I29" s="65"/>
    </row>
    <row r="30" ht="19.9" customHeight="1" spans="1:9">
      <c r="A30" s="56"/>
      <c r="B30" s="119" t="s">
        <v>121</v>
      </c>
      <c r="C30" s="118"/>
      <c r="D30" s="119" t="s">
        <v>138</v>
      </c>
      <c r="E30" s="96"/>
      <c r="F30" s="96"/>
      <c r="G30" s="118"/>
      <c r="H30" s="118"/>
      <c r="I30" s="65"/>
    </row>
    <row r="31" ht="19.9" customHeight="1" spans="1:9">
      <c r="A31" s="56"/>
      <c r="B31" s="119" t="s">
        <v>121</v>
      </c>
      <c r="C31" s="118"/>
      <c r="D31" s="119" t="s">
        <v>139</v>
      </c>
      <c r="E31" s="96"/>
      <c r="F31" s="96"/>
      <c r="G31" s="118"/>
      <c r="H31" s="118"/>
      <c r="I31" s="65"/>
    </row>
    <row r="32" ht="19.9" customHeight="1" spans="1:9">
      <c r="A32" s="56"/>
      <c r="B32" s="119" t="s">
        <v>121</v>
      </c>
      <c r="C32" s="118"/>
      <c r="D32" s="119" t="s">
        <v>140</v>
      </c>
      <c r="E32" s="96"/>
      <c r="F32" s="96"/>
      <c r="G32" s="118"/>
      <c r="H32" s="118"/>
      <c r="I32" s="65"/>
    </row>
    <row r="33" ht="19.9" customHeight="1" spans="1:9">
      <c r="A33" s="56"/>
      <c r="B33" s="119" t="s">
        <v>121</v>
      </c>
      <c r="C33" s="118"/>
      <c r="D33" s="119" t="s">
        <v>141</v>
      </c>
      <c r="E33" s="118"/>
      <c r="F33" s="118"/>
      <c r="G33" s="118"/>
      <c r="H33" s="118"/>
      <c r="I33" s="65"/>
    </row>
    <row r="34" ht="19.9" customHeight="1" spans="1:9">
      <c r="A34" s="56"/>
      <c r="B34" s="119" t="s">
        <v>121</v>
      </c>
      <c r="C34" s="118"/>
      <c r="D34" s="119" t="s">
        <v>142</v>
      </c>
      <c r="E34" s="118"/>
      <c r="F34" s="118"/>
      <c r="G34" s="118"/>
      <c r="H34" s="118"/>
      <c r="I34" s="65"/>
    </row>
    <row r="35" ht="8.5" customHeight="1" spans="1:9">
      <c r="A35" s="120"/>
      <c r="B35" s="120"/>
      <c r="C35" s="120"/>
      <c r="D35" s="53"/>
      <c r="E35" s="120"/>
      <c r="F35" s="120"/>
      <c r="G35" s="120"/>
      <c r="H35" s="120"/>
      <c r="I35" s="9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pane ySplit="6" topLeftCell="A52" activePane="bottomLeft" state="frozen"/>
      <selection/>
      <selection pane="bottomLeft" activeCell="F70" sqref="F70"/>
    </sheetView>
  </sheetViews>
  <sheetFormatPr defaultColWidth="10" defaultRowHeight="13.5"/>
  <cols>
    <col min="1" max="1" width="1.53333333333333" customWidth="1"/>
    <col min="2" max="3" width="5.75" style="99" customWidth="1"/>
    <col min="4" max="4" width="8.875" style="99" customWidth="1"/>
    <col min="5" max="5" width="30.125" style="99" customWidth="1"/>
    <col min="6" max="6" width="16.625" style="99" customWidth="1"/>
    <col min="7" max="7" width="16.5" style="99" customWidth="1"/>
    <col min="8" max="9" width="13.75" style="99" customWidth="1"/>
    <col min="10" max="10" width="13.875" style="99" customWidth="1"/>
    <col min="11" max="39" width="5.75" style="99" customWidth="1"/>
    <col min="40" max="40" width="1.53333333333333" customWidth="1"/>
    <col min="41" max="41" width="9.76666666666667" customWidth="1"/>
  </cols>
  <sheetData>
    <row r="1" ht="14.3" customHeight="1" spans="1:40">
      <c r="A1" s="52"/>
      <c r="B1" s="100"/>
      <c r="C1" s="100"/>
      <c r="D1" s="86"/>
      <c r="E1" s="86"/>
      <c r="F1" s="54"/>
      <c r="G1" s="54"/>
      <c r="H1" s="54"/>
      <c r="I1" s="86"/>
      <c r="J1" s="86"/>
      <c r="K1" s="54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7" t="s">
        <v>143</v>
      </c>
      <c r="AN1" s="101"/>
    </row>
    <row r="2" ht="19.9" customHeight="1" spans="1:40">
      <c r="A2" s="51"/>
      <c r="B2" s="102" t="s">
        <v>144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1"/>
    </row>
    <row r="3" ht="17.05" customHeight="1" spans="1:40">
      <c r="A3" s="58"/>
      <c r="B3" s="103" t="s">
        <v>6</v>
      </c>
      <c r="C3" s="103"/>
      <c r="D3" s="103"/>
      <c r="E3" s="103"/>
      <c r="F3" s="104"/>
      <c r="G3" s="105"/>
      <c r="H3" s="106"/>
      <c r="I3" s="104"/>
      <c r="J3" s="104"/>
      <c r="K3" s="105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6" t="s">
        <v>7</v>
      </c>
      <c r="AM3" s="106"/>
      <c r="AN3" s="107"/>
    </row>
    <row r="4" ht="36" customHeight="1" spans="1:40">
      <c r="A4" s="56"/>
      <c r="B4" s="10" t="s">
        <v>10</v>
      </c>
      <c r="C4" s="10"/>
      <c r="D4" s="10"/>
      <c r="E4" s="10"/>
      <c r="F4" s="10" t="s">
        <v>145</v>
      </c>
      <c r="G4" s="10" t="s">
        <v>146</v>
      </c>
      <c r="H4" s="10"/>
      <c r="I4" s="10"/>
      <c r="J4" s="10"/>
      <c r="K4" s="10"/>
      <c r="L4" s="10"/>
      <c r="M4" s="10"/>
      <c r="N4" s="10"/>
      <c r="O4" s="10"/>
      <c r="P4" s="10"/>
      <c r="Q4" s="10" t="s">
        <v>147</v>
      </c>
      <c r="R4" s="10"/>
      <c r="S4" s="10"/>
      <c r="T4" s="10"/>
      <c r="U4" s="10"/>
      <c r="V4" s="10"/>
      <c r="W4" s="10"/>
      <c r="X4" s="10"/>
      <c r="Y4" s="10"/>
      <c r="Z4" s="10"/>
      <c r="AA4" s="10" t="s">
        <v>148</v>
      </c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88"/>
    </row>
    <row r="5" ht="36" customHeight="1" spans="1:40">
      <c r="A5" s="56"/>
      <c r="B5" s="10" t="s">
        <v>76</v>
      </c>
      <c r="C5" s="10"/>
      <c r="D5" s="10" t="s">
        <v>65</v>
      </c>
      <c r="E5" s="10" t="s">
        <v>66</v>
      </c>
      <c r="F5" s="10"/>
      <c r="G5" s="10" t="s">
        <v>54</v>
      </c>
      <c r="H5" s="10" t="s">
        <v>149</v>
      </c>
      <c r="I5" s="10"/>
      <c r="J5" s="10"/>
      <c r="K5" s="10" t="s">
        <v>150</v>
      </c>
      <c r="L5" s="10"/>
      <c r="M5" s="10"/>
      <c r="N5" s="10" t="s">
        <v>151</v>
      </c>
      <c r="O5" s="10"/>
      <c r="P5" s="10"/>
      <c r="Q5" s="10" t="s">
        <v>54</v>
      </c>
      <c r="R5" s="10" t="s">
        <v>149</v>
      </c>
      <c r="S5" s="10"/>
      <c r="T5" s="10"/>
      <c r="U5" s="10" t="s">
        <v>150</v>
      </c>
      <c r="V5" s="10"/>
      <c r="W5" s="10"/>
      <c r="X5" s="10" t="s">
        <v>151</v>
      </c>
      <c r="Y5" s="10"/>
      <c r="Z5" s="10"/>
      <c r="AA5" s="10" t="s">
        <v>54</v>
      </c>
      <c r="AB5" s="10" t="s">
        <v>149</v>
      </c>
      <c r="AC5" s="10"/>
      <c r="AD5" s="10"/>
      <c r="AE5" s="10" t="s">
        <v>150</v>
      </c>
      <c r="AF5" s="10"/>
      <c r="AG5" s="10"/>
      <c r="AH5" s="10" t="s">
        <v>151</v>
      </c>
      <c r="AI5" s="10"/>
      <c r="AJ5" s="10"/>
      <c r="AK5" s="10" t="s">
        <v>152</v>
      </c>
      <c r="AL5" s="10"/>
      <c r="AM5" s="10"/>
      <c r="AN5" s="88"/>
    </row>
    <row r="6" ht="36" customHeight="1" spans="1:40">
      <c r="A6" s="53"/>
      <c r="B6" s="10" t="s">
        <v>77</v>
      </c>
      <c r="C6" s="10" t="s">
        <v>78</v>
      </c>
      <c r="D6" s="10"/>
      <c r="E6" s="10"/>
      <c r="F6" s="10"/>
      <c r="G6" s="10"/>
      <c r="H6" s="10" t="s">
        <v>153</v>
      </c>
      <c r="I6" s="10" t="s">
        <v>74</v>
      </c>
      <c r="J6" s="10" t="s">
        <v>75</v>
      </c>
      <c r="K6" s="10" t="s">
        <v>153</v>
      </c>
      <c r="L6" s="10" t="s">
        <v>74</v>
      </c>
      <c r="M6" s="10" t="s">
        <v>75</v>
      </c>
      <c r="N6" s="10" t="s">
        <v>153</v>
      </c>
      <c r="O6" s="10" t="s">
        <v>74</v>
      </c>
      <c r="P6" s="10" t="s">
        <v>75</v>
      </c>
      <c r="Q6" s="10"/>
      <c r="R6" s="10" t="s">
        <v>153</v>
      </c>
      <c r="S6" s="10" t="s">
        <v>74</v>
      </c>
      <c r="T6" s="10" t="s">
        <v>75</v>
      </c>
      <c r="U6" s="10" t="s">
        <v>153</v>
      </c>
      <c r="V6" s="10" t="s">
        <v>74</v>
      </c>
      <c r="W6" s="10" t="s">
        <v>75</v>
      </c>
      <c r="X6" s="10" t="s">
        <v>153</v>
      </c>
      <c r="Y6" s="10" t="s">
        <v>74</v>
      </c>
      <c r="Z6" s="10" t="s">
        <v>75</v>
      </c>
      <c r="AA6" s="10"/>
      <c r="AB6" s="10" t="s">
        <v>153</v>
      </c>
      <c r="AC6" s="10" t="s">
        <v>74</v>
      </c>
      <c r="AD6" s="10" t="s">
        <v>75</v>
      </c>
      <c r="AE6" s="10" t="s">
        <v>153</v>
      </c>
      <c r="AF6" s="10" t="s">
        <v>74</v>
      </c>
      <c r="AG6" s="10" t="s">
        <v>75</v>
      </c>
      <c r="AH6" s="10" t="s">
        <v>153</v>
      </c>
      <c r="AI6" s="10" t="s">
        <v>74</v>
      </c>
      <c r="AJ6" s="10" t="s">
        <v>75</v>
      </c>
      <c r="AK6" s="10" t="s">
        <v>153</v>
      </c>
      <c r="AL6" s="10" t="s">
        <v>74</v>
      </c>
      <c r="AM6" s="10" t="s">
        <v>75</v>
      </c>
      <c r="AN6" s="88"/>
    </row>
    <row r="7" s="3" customFormat="1" ht="19.9" customHeight="1" spans="1:40">
      <c r="A7" s="108"/>
      <c r="B7" s="91"/>
      <c r="C7" s="91"/>
      <c r="D7" s="91"/>
      <c r="E7" s="81" t="s">
        <v>67</v>
      </c>
      <c r="F7" s="92">
        <v>9006088.54</v>
      </c>
      <c r="G7" s="92">
        <v>9006088.54</v>
      </c>
      <c r="H7" s="92">
        <v>9006088.54</v>
      </c>
      <c r="I7" s="92">
        <v>8157488.54</v>
      </c>
      <c r="J7" s="92">
        <v>848600</v>
      </c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109"/>
    </row>
    <row r="8" s="3" customFormat="1" ht="19.9" customHeight="1" spans="1:40">
      <c r="A8" s="108"/>
      <c r="B8" s="93" t="s">
        <v>24</v>
      </c>
      <c r="C8" s="93" t="s">
        <v>24</v>
      </c>
      <c r="D8" s="94"/>
      <c r="E8" s="95" t="s">
        <v>24</v>
      </c>
      <c r="F8" s="96">
        <v>9006088.54</v>
      </c>
      <c r="G8" s="96">
        <v>9006088.54</v>
      </c>
      <c r="H8" s="96">
        <v>9006088.54</v>
      </c>
      <c r="I8" s="96">
        <v>8157488.54</v>
      </c>
      <c r="J8" s="96">
        <v>848600</v>
      </c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109"/>
    </row>
    <row r="9" s="3" customFormat="1" ht="19.9" customHeight="1" spans="1:40">
      <c r="A9" s="108"/>
      <c r="B9" s="93" t="s">
        <v>24</v>
      </c>
      <c r="C9" s="93" t="s">
        <v>24</v>
      </c>
      <c r="D9" s="94"/>
      <c r="E9" s="95" t="s">
        <v>154</v>
      </c>
      <c r="F9" s="96">
        <v>6253441.34</v>
      </c>
      <c r="G9" s="96">
        <v>6253441.34</v>
      </c>
      <c r="H9" s="96">
        <v>6253441.34</v>
      </c>
      <c r="I9" s="96">
        <v>5404841.34</v>
      </c>
      <c r="J9" s="96">
        <v>848600</v>
      </c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109"/>
    </row>
    <row r="10" s="3" customFormat="1" ht="19.9" customHeight="1" spans="1:40">
      <c r="A10" s="108"/>
      <c r="B10" s="93" t="s">
        <v>24</v>
      </c>
      <c r="C10" s="93" t="s">
        <v>24</v>
      </c>
      <c r="D10" s="94"/>
      <c r="E10" s="95" t="s">
        <v>155</v>
      </c>
      <c r="F10" s="96">
        <v>4959639.23</v>
      </c>
      <c r="G10" s="96">
        <v>4959639.23</v>
      </c>
      <c r="H10" s="96">
        <v>4959639.23</v>
      </c>
      <c r="I10" s="96">
        <v>4945439.23</v>
      </c>
      <c r="J10" s="96">
        <v>14200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109"/>
    </row>
    <row r="11" s="3" customFormat="1" ht="19.9" customHeight="1" spans="1:40">
      <c r="A11" s="108"/>
      <c r="B11" s="110" t="s">
        <v>156</v>
      </c>
      <c r="C11" s="93" t="s">
        <v>157</v>
      </c>
      <c r="D11" s="94" t="s">
        <v>68</v>
      </c>
      <c r="E11" s="95" t="s">
        <v>158</v>
      </c>
      <c r="F11" s="96">
        <v>1194480</v>
      </c>
      <c r="G11" s="96">
        <v>1194480</v>
      </c>
      <c r="H11" s="96">
        <v>1194480</v>
      </c>
      <c r="I11" s="96">
        <v>1194480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109"/>
    </row>
    <row r="12" s="3" customFormat="1" ht="19.9" customHeight="1" spans="1:40">
      <c r="B12" s="110" t="s">
        <v>156</v>
      </c>
      <c r="C12" s="93" t="s">
        <v>159</v>
      </c>
      <c r="D12" s="94" t="s">
        <v>68</v>
      </c>
      <c r="E12" s="95" t="s">
        <v>160</v>
      </c>
      <c r="F12" s="96">
        <v>1209396</v>
      </c>
      <c r="G12" s="96">
        <v>1209396</v>
      </c>
      <c r="H12" s="96">
        <v>1209396</v>
      </c>
      <c r="I12" s="96">
        <v>1209396</v>
      </c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109"/>
    </row>
    <row r="13" s="3" customFormat="1" ht="19.9" customHeight="1" spans="1:40">
      <c r="B13" s="110" t="s">
        <v>156</v>
      </c>
      <c r="C13" s="93" t="s">
        <v>161</v>
      </c>
      <c r="D13" s="94" t="s">
        <v>68</v>
      </c>
      <c r="E13" s="95" t="s">
        <v>162</v>
      </c>
      <c r="F13" s="96">
        <v>943812</v>
      </c>
      <c r="G13" s="96">
        <v>943812</v>
      </c>
      <c r="H13" s="96">
        <v>943812</v>
      </c>
      <c r="I13" s="96">
        <v>943812</v>
      </c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109"/>
    </row>
    <row r="14" s="3" customFormat="1" ht="19.9" customHeight="1" spans="1:40">
      <c r="B14" s="110" t="s">
        <v>156</v>
      </c>
      <c r="C14" s="93" t="s">
        <v>163</v>
      </c>
      <c r="D14" s="94" t="s">
        <v>68</v>
      </c>
      <c r="E14" s="95" t="s">
        <v>164</v>
      </c>
      <c r="F14" s="96">
        <v>535618.56</v>
      </c>
      <c r="G14" s="96">
        <v>535618.56</v>
      </c>
      <c r="H14" s="96">
        <v>535618.56</v>
      </c>
      <c r="I14" s="96">
        <v>535618.56</v>
      </c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109"/>
    </row>
    <row r="15" s="3" customFormat="1" ht="19.9" customHeight="1" spans="1:40">
      <c r="B15" s="110" t="s">
        <v>156</v>
      </c>
      <c r="C15" s="93" t="s">
        <v>165</v>
      </c>
      <c r="D15" s="94" t="s">
        <v>68</v>
      </c>
      <c r="E15" s="95" t="s">
        <v>166</v>
      </c>
      <c r="F15" s="96">
        <v>267809.28</v>
      </c>
      <c r="G15" s="96">
        <v>267809.28</v>
      </c>
      <c r="H15" s="96">
        <v>267809.28</v>
      </c>
      <c r="I15" s="96">
        <v>267809.28</v>
      </c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109"/>
    </row>
    <row r="16" s="3" customFormat="1" ht="19.9" customHeight="1" spans="1:40">
      <c r="B16" s="110" t="s">
        <v>156</v>
      </c>
      <c r="C16" s="93" t="s">
        <v>167</v>
      </c>
      <c r="D16" s="94" t="s">
        <v>68</v>
      </c>
      <c r="E16" s="95" t="s">
        <v>168</v>
      </c>
      <c r="F16" s="96">
        <v>315114.36</v>
      </c>
      <c r="G16" s="96">
        <v>315114.36</v>
      </c>
      <c r="H16" s="96">
        <v>315114.36</v>
      </c>
      <c r="I16" s="96">
        <v>315114.36</v>
      </c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109"/>
    </row>
    <row r="17" s="3" customFormat="1" ht="19.9" customHeight="1" spans="1:40">
      <c r="B17" s="110" t="s">
        <v>156</v>
      </c>
      <c r="C17" s="93" t="s">
        <v>169</v>
      </c>
      <c r="D17" s="94" t="s">
        <v>68</v>
      </c>
      <c r="E17" s="95" t="s">
        <v>170</v>
      </c>
      <c r="F17" s="96">
        <v>5993.03</v>
      </c>
      <c r="G17" s="96">
        <v>5993.03</v>
      </c>
      <c r="H17" s="96">
        <v>5993.03</v>
      </c>
      <c r="I17" s="96">
        <v>5993.03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109"/>
    </row>
    <row r="18" s="3" customFormat="1" ht="19.9" customHeight="1" spans="1:40">
      <c r="A18" s="108"/>
      <c r="B18" s="93" t="s">
        <v>171</v>
      </c>
      <c r="C18" s="93" t="s">
        <v>169</v>
      </c>
      <c r="D18" s="94" t="s">
        <v>68</v>
      </c>
      <c r="E18" s="95" t="s">
        <v>172</v>
      </c>
      <c r="F18" s="96">
        <v>986.32</v>
      </c>
      <c r="G18" s="96">
        <v>986.32</v>
      </c>
      <c r="H18" s="96">
        <v>986.32</v>
      </c>
      <c r="I18" s="96">
        <v>986.32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109"/>
    </row>
    <row r="19" s="3" customFormat="1" ht="19.9" customHeight="1" spans="1:40">
      <c r="A19" s="108"/>
      <c r="B19" s="93" t="s">
        <v>171</v>
      </c>
      <c r="C19" s="93" t="s">
        <v>169</v>
      </c>
      <c r="D19" s="94" t="s">
        <v>68</v>
      </c>
      <c r="E19" s="95" t="s">
        <v>173</v>
      </c>
      <c r="F19" s="96">
        <v>5006.71</v>
      </c>
      <c r="G19" s="96">
        <v>5006.71</v>
      </c>
      <c r="H19" s="96">
        <v>5006.71</v>
      </c>
      <c r="I19" s="96">
        <v>5006.71</v>
      </c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109"/>
    </row>
    <row r="20" s="3" customFormat="1" ht="19.9" customHeight="1" spans="1:40">
      <c r="B20" s="110" t="s">
        <v>156</v>
      </c>
      <c r="C20" s="93" t="s">
        <v>174</v>
      </c>
      <c r="D20" s="94" t="s">
        <v>68</v>
      </c>
      <c r="E20" s="95" t="s">
        <v>175</v>
      </c>
      <c r="F20" s="96">
        <v>427416</v>
      </c>
      <c r="G20" s="96">
        <v>427416</v>
      </c>
      <c r="H20" s="96">
        <v>427416</v>
      </c>
      <c r="I20" s="96">
        <v>427416</v>
      </c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109"/>
    </row>
    <row r="21" s="3" customFormat="1" ht="19.9" customHeight="1" spans="1:40">
      <c r="B21" s="110" t="s">
        <v>156</v>
      </c>
      <c r="C21" s="93" t="s">
        <v>176</v>
      </c>
      <c r="D21" s="94" t="s">
        <v>68</v>
      </c>
      <c r="E21" s="95" t="s">
        <v>177</v>
      </c>
      <c r="F21" s="96">
        <v>60000</v>
      </c>
      <c r="G21" s="96">
        <v>60000</v>
      </c>
      <c r="H21" s="96">
        <v>60000</v>
      </c>
      <c r="I21" s="96">
        <v>45800</v>
      </c>
      <c r="J21" s="96">
        <v>14200</v>
      </c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109"/>
    </row>
    <row r="22" s="3" customFormat="1" ht="19.9" customHeight="1" spans="1:40">
      <c r="B22" s="93" t="s">
        <v>24</v>
      </c>
      <c r="C22" s="93" t="s">
        <v>24</v>
      </c>
      <c r="D22" s="94"/>
      <c r="E22" s="95" t="s">
        <v>178</v>
      </c>
      <c r="F22" s="96">
        <v>500707.71</v>
      </c>
      <c r="G22" s="96">
        <v>500707.71</v>
      </c>
      <c r="H22" s="96">
        <v>500707.71</v>
      </c>
      <c r="I22" s="96">
        <v>400707.71</v>
      </c>
      <c r="J22" s="96">
        <v>100000</v>
      </c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109"/>
    </row>
    <row r="23" s="3" customFormat="1" ht="19.9" customHeight="1" spans="1:40">
      <c r="A23" s="108"/>
      <c r="B23" s="110" t="s">
        <v>179</v>
      </c>
      <c r="C23" s="93" t="s">
        <v>157</v>
      </c>
      <c r="D23" s="94" t="s">
        <v>68</v>
      </c>
      <c r="E23" s="95" t="s">
        <v>180</v>
      </c>
      <c r="F23" s="96">
        <v>40000</v>
      </c>
      <c r="G23" s="96">
        <v>40000</v>
      </c>
      <c r="H23" s="96">
        <v>40000</v>
      </c>
      <c r="I23" s="96">
        <v>40000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109"/>
    </row>
    <row r="24" s="3" customFormat="1" ht="19.9" customHeight="1" spans="1:40">
      <c r="B24" s="110" t="s">
        <v>179</v>
      </c>
      <c r="C24" s="93" t="s">
        <v>181</v>
      </c>
      <c r="D24" s="94" t="s">
        <v>68</v>
      </c>
      <c r="E24" s="95" t="s">
        <v>182</v>
      </c>
      <c r="F24" s="96">
        <v>28200</v>
      </c>
      <c r="G24" s="96">
        <v>28200</v>
      </c>
      <c r="H24" s="96">
        <v>28200</v>
      </c>
      <c r="I24" s="96">
        <v>28200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109"/>
    </row>
    <row r="25" s="3" customFormat="1" ht="19.9" customHeight="1" spans="1:40">
      <c r="B25" s="110" t="s">
        <v>179</v>
      </c>
      <c r="C25" s="93" t="s">
        <v>183</v>
      </c>
      <c r="D25" s="94" t="s">
        <v>68</v>
      </c>
      <c r="E25" s="95" t="s">
        <v>184</v>
      </c>
      <c r="F25" s="96">
        <v>26000</v>
      </c>
      <c r="G25" s="96">
        <v>26000</v>
      </c>
      <c r="H25" s="96">
        <v>26000</v>
      </c>
      <c r="I25" s="96">
        <v>26000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109"/>
    </row>
    <row r="26" s="3" customFormat="1" ht="19.9" customHeight="1" spans="1:40">
      <c r="B26" s="110" t="s">
        <v>179</v>
      </c>
      <c r="C26" s="93" t="s">
        <v>185</v>
      </c>
      <c r="D26" s="94" t="s">
        <v>68</v>
      </c>
      <c r="E26" s="95" t="s">
        <v>186</v>
      </c>
      <c r="F26" s="96">
        <v>130800</v>
      </c>
      <c r="G26" s="96">
        <v>130800</v>
      </c>
      <c r="H26" s="96">
        <v>130800</v>
      </c>
      <c r="I26" s="96">
        <v>130800</v>
      </c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109"/>
    </row>
    <row r="27" s="3" customFormat="1" ht="19.9" customHeight="1" spans="1:40">
      <c r="B27" s="110" t="s">
        <v>179</v>
      </c>
      <c r="C27" s="93" t="s">
        <v>174</v>
      </c>
      <c r="D27" s="94" t="s">
        <v>68</v>
      </c>
      <c r="E27" s="95" t="s">
        <v>187</v>
      </c>
      <c r="F27" s="96">
        <v>100000</v>
      </c>
      <c r="G27" s="96">
        <v>100000</v>
      </c>
      <c r="H27" s="96">
        <v>100000</v>
      </c>
      <c r="I27" s="96"/>
      <c r="J27" s="96">
        <v>100000</v>
      </c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109"/>
    </row>
    <row r="28" s="3" customFormat="1" ht="19.9" customHeight="1" spans="1:40">
      <c r="B28" s="110" t="s">
        <v>179</v>
      </c>
      <c r="C28" s="93" t="s">
        <v>188</v>
      </c>
      <c r="D28" s="94" t="s">
        <v>68</v>
      </c>
      <c r="E28" s="95" t="s">
        <v>189</v>
      </c>
      <c r="F28" s="96">
        <v>40000</v>
      </c>
      <c r="G28" s="96">
        <v>40000</v>
      </c>
      <c r="H28" s="96">
        <v>40000</v>
      </c>
      <c r="I28" s="96">
        <v>40000</v>
      </c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109"/>
    </row>
    <row r="29" s="3" customFormat="1" ht="19.9" customHeight="1" spans="1:40">
      <c r="B29" s="110" t="s">
        <v>179</v>
      </c>
      <c r="C29" s="93" t="s">
        <v>190</v>
      </c>
      <c r="D29" s="94" t="s">
        <v>68</v>
      </c>
      <c r="E29" s="95" t="s">
        <v>191</v>
      </c>
      <c r="F29" s="96">
        <v>135707.71</v>
      </c>
      <c r="G29" s="96">
        <v>135707.71</v>
      </c>
      <c r="H29" s="96">
        <v>135707.71</v>
      </c>
      <c r="I29" s="96">
        <v>135707.71</v>
      </c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109"/>
    </row>
    <row r="30" s="3" customFormat="1" ht="19.9" customHeight="1" spans="1:40">
      <c r="A30" s="108"/>
      <c r="B30" s="93" t="s">
        <v>192</v>
      </c>
      <c r="C30" s="93" t="s">
        <v>190</v>
      </c>
      <c r="D30" s="94" t="s">
        <v>68</v>
      </c>
      <c r="E30" s="95" t="s">
        <v>193</v>
      </c>
      <c r="F30" s="96">
        <v>56939.71</v>
      </c>
      <c r="G30" s="96">
        <v>56939.71</v>
      </c>
      <c r="H30" s="96">
        <v>56939.71</v>
      </c>
      <c r="I30" s="96">
        <v>56939.71</v>
      </c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109"/>
    </row>
    <row r="31" s="3" customFormat="1" ht="19.9" customHeight="1" spans="1:40">
      <c r="A31" s="108"/>
      <c r="B31" s="93" t="s">
        <v>192</v>
      </c>
      <c r="C31" s="93" t="s">
        <v>190</v>
      </c>
      <c r="D31" s="94" t="s">
        <v>68</v>
      </c>
      <c r="E31" s="95" t="s">
        <v>194</v>
      </c>
      <c r="F31" s="96">
        <v>78768</v>
      </c>
      <c r="G31" s="96">
        <v>78768</v>
      </c>
      <c r="H31" s="96">
        <v>78768</v>
      </c>
      <c r="I31" s="96">
        <v>78768</v>
      </c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109"/>
    </row>
    <row r="32" s="3" customFormat="1" ht="19.9" customHeight="1" spans="1:40">
      <c r="B32" s="93" t="s">
        <v>24</v>
      </c>
      <c r="C32" s="93" t="s">
        <v>24</v>
      </c>
      <c r="D32" s="94"/>
      <c r="E32" s="95" t="s">
        <v>195</v>
      </c>
      <c r="F32" s="96">
        <v>793094.4</v>
      </c>
      <c r="G32" s="96">
        <v>793094.4</v>
      </c>
      <c r="H32" s="96">
        <v>793094.4</v>
      </c>
      <c r="I32" s="96">
        <v>58694.4</v>
      </c>
      <c r="J32" s="96">
        <v>734400</v>
      </c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109"/>
    </row>
    <row r="33" s="3" customFormat="1" ht="19.9" customHeight="1" spans="1:40">
      <c r="A33" s="108"/>
      <c r="B33" s="110" t="s">
        <v>196</v>
      </c>
      <c r="C33" s="93" t="s">
        <v>197</v>
      </c>
      <c r="D33" s="94" t="s">
        <v>68</v>
      </c>
      <c r="E33" s="95" t="s">
        <v>198</v>
      </c>
      <c r="F33" s="96">
        <v>793094.4</v>
      </c>
      <c r="G33" s="96">
        <v>793094.4</v>
      </c>
      <c r="H33" s="96">
        <v>793094.4</v>
      </c>
      <c r="I33" s="96">
        <v>58694.4</v>
      </c>
      <c r="J33" s="96">
        <v>734400</v>
      </c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109"/>
    </row>
    <row r="34" s="3" customFormat="1" ht="19.9" customHeight="1" spans="1:40">
      <c r="A34" s="108"/>
      <c r="B34" s="93" t="s">
        <v>199</v>
      </c>
      <c r="C34" s="93" t="s">
        <v>197</v>
      </c>
      <c r="D34" s="94" t="s">
        <v>68</v>
      </c>
      <c r="E34" s="95" t="s">
        <v>200</v>
      </c>
      <c r="F34" s="96">
        <v>22694.4</v>
      </c>
      <c r="G34" s="96">
        <v>22694.4</v>
      </c>
      <c r="H34" s="96">
        <v>22694.4</v>
      </c>
      <c r="I34" s="96">
        <v>22694.4</v>
      </c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109"/>
    </row>
    <row r="35" s="3" customFormat="1" ht="19.9" customHeight="1" spans="1:40">
      <c r="A35" s="108"/>
      <c r="B35" s="93" t="s">
        <v>199</v>
      </c>
      <c r="C35" s="93" t="s">
        <v>197</v>
      </c>
      <c r="D35" s="94" t="s">
        <v>68</v>
      </c>
      <c r="E35" s="95" t="s">
        <v>201</v>
      </c>
      <c r="F35" s="96">
        <v>770400</v>
      </c>
      <c r="G35" s="96">
        <v>770400</v>
      </c>
      <c r="H35" s="96">
        <v>770400</v>
      </c>
      <c r="I35" s="96">
        <v>36000</v>
      </c>
      <c r="J35" s="96">
        <v>734400</v>
      </c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109"/>
    </row>
    <row r="36" s="3" customFormat="1" ht="27" customHeight="1" spans="1:40">
      <c r="B36" s="93" t="s">
        <v>24</v>
      </c>
      <c r="C36" s="93" t="s">
        <v>24</v>
      </c>
      <c r="D36" s="94"/>
      <c r="E36" s="95" t="s">
        <v>202</v>
      </c>
      <c r="F36" s="96">
        <v>2752647.2</v>
      </c>
      <c r="G36" s="96">
        <v>2752647.2</v>
      </c>
      <c r="H36" s="96">
        <v>2752647.2</v>
      </c>
      <c r="I36" s="96">
        <v>2752647.2</v>
      </c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109"/>
    </row>
    <row r="37" s="3" customFormat="1" ht="19.9" customHeight="1" spans="1:40">
      <c r="A37" s="108"/>
      <c r="B37" s="93" t="s">
        <v>24</v>
      </c>
      <c r="C37" s="93" t="s">
        <v>24</v>
      </c>
      <c r="D37" s="94"/>
      <c r="E37" s="95" t="s">
        <v>155</v>
      </c>
      <c r="F37" s="96">
        <v>2545546.35</v>
      </c>
      <c r="G37" s="96">
        <v>2545546.35</v>
      </c>
      <c r="H37" s="96">
        <v>2545546.35</v>
      </c>
      <c r="I37" s="96">
        <v>2545546.35</v>
      </c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109"/>
    </row>
    <row r="38" s="3" customFormat="1" ht="19.9" customHeight="1" spans="1:40">
      <c r="A38" s="108"/>
      <c r="B38" s="110" t="s">
        <v>156</v>
      </c>
      <c r="C38" s="93" t="s">
        <v>157</v>
      </c>
      <c r="D38" s="94" t="s">
        <v>70</v>
      </c>
      <c r="E38" s="95" t="s">
        <v>158</v>
      </c>
      <c r="F38" s="96">
        <v>557952</v>
      </c>
      <c r="G38" s="96">
        <v>557952</v>
      </c>
      <c r="H38" s="96">
        <v>557952</v>
      </c>
      <c r="I38" s="96">
        <v>557952</v>
      </c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109"/>
    </row>
    <row r="39" s="3" customFormat="1" ht="19.9" customHeight="1" spans="1:40">
      <c r="B39" s="110" t="s">
        <v>156</v>
      </c>
      <c r="C39" s="93" t="s">
        <v>159</v>
      </c>
      <c r="D39" s="94" t="s">
        <v>70</v>
      </c>
      <c r="E39" s="95" t="s">
        <v>160</v>
      </c>
      <c r="F39" s="96">
        <v>228000</v>
      </c>
      <c r="G39" s="96">
        <v>228000</v>
      </c>
      <c r="H39" s="96">
        <v>228000</v>
      </c>
      <c r="I39" s="96">
        <v>228000</v>
      </c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109"/>
    </row>
    <row r="40" s="3" customFormat="1" ht="19.9" customHeight="1" spans="1:40">
      <c r="B40" s="110" t="s">
        <v>156</v>
      </c>
      <c r="C40" s="93" t="s">
        <v>183</v>
      </c>
      <c r="D40" s="94" t="s">
        <v>70</v>
      </c>
      <c r="E40" s="95" t="s">
        <v>203</v>
      </c>
      <c r="F40" s="96">
        <v>931304.12</v>
      </c>
      <c r="G40" s="96">
        <v>931304.12</v>
      </c>
      <c r="H40" s="96">
        <v>931304.12</v>
      </c>
      <c r="I40" s="96">
        <v>931304.12</v>
      </c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109"/>
    </row>
    <row r="41" s="3" customFormat="1" ht="19.9" customHeight="1" spans="1:40">
      <c r="B41" s="110" t="s">
        <v>156</v>
      </c>
      <c r="C41" s="93" t="s">
        <v>163</v>
      </c>
      <c r="D41" s="94" t="s">
        <v>70</v>
      </c>
      <c r="E41" s="95" t="s">
        <v>164</v>
      </c>
      <c r="F41" s="96">
        <v>274737.98</v>
      </c>
      <c r="G41" s="96">
        <v>274737.98</v>
      </c>
      <c r="H41" s="96">
        <v>274737.98</v>
      </c>
      <c r="I41" s="96">
        <v>274737.98</v>
      </c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109"/>
    </row>
    <row r="42" s="3" customFormat="1" ht="19.9" customHeight="1" spans="1:40">
      <c r="B42" s="110" t="s">
        <v>156</v>
      </c>
      <c r="C42" s="93" t="s">
        <v>165</v>
      </c>
      <c r="D42" s="94" t="s">
        <v>70</v>
      </c>
      <c r="E42" s="95" t="s">
        <v>166</v>
      </c>
      <c r="F42" s="96">
        <v>137368.94</v>
      </c>
      <c r="G42" s="96">
        <v>137368.94</v>
      </c>
      <c r="H42" s="96">
        <v>137368.94</v>
      </c>
      <c r="I42" s="96">
        <v>137368.94</v>
      </c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109"/>
    </row>
    <row r="43" s="3" customFormat="1" ht="19.9" customHeight="1" spans="1:40">
      <c r="B43" s="110" t="s">
        <v>156</v>
      </c>
      <c r="C43" s="93" t="s">
        <v>167</v>
      </c>
      <c r="D43" s="94" t="s">
        <v>70</v>
      </c>
      <c r="E43" s="95" t="s">
        <v>168</v>
      </c>
      <c r="F43" s="96">
        <v>165003.56</v>
      </c>
      <c r="G43" s="96">
        <v>165003.56</v>
      </c>
      <c r="H43" s="96">
        <v>165003.56</v>
      </c>
      <c r="I43" s="96">
        <v>165003.56</v>
      </c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109"/>
    </row>
    <row r="44" s="3" customFormat="1" ht="19.9" customHeight="1" spans="1:40">
      <c r="B44" s="110" t="s">
        <v>156</v>
      </c>
      <c r="C44" s="93" t="s">
        <v>169</v>
      </c>
      <c r="D44" s="94" t="s">
        <v>70</v>
      </c>
      <c r="E44" s="95" t="s">
        <v>170</v>
      </c>
      <c r="F44" s="96">
        <v>10247.75</v>
      </c>
      <c r="G44" s="96">
        <v>10247.75</v>
      </c>
      <c r="H44" s="96">
        <v>10247.75</v>
      </c>
      <c r="I44" s="96">
        <v>10247.75</v>
      </c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109"/>
    </row>
    <row r="45" s="3" customFormat="1" ht="19.9" customHeight="1" spans="1:40">
      <c r="A45" s="108"/>
      <c r="B45" s="93" t="s">
        <v>171</v>
      </c>
      <c r="C45" s="93" t="s">
        <v>169</v>
      </c>
      <c r="D45" s="94" t="s">
        <v>70</v>
      </c>
      <c r="E45" s="95" t="s">
        <v>172</v>
      </c>
      <c r="F45" s="96">
        <v>7686.03</v>
      </c>
      <c r="G45" s="96">
        <v>7686.03</v>
      </c>
      <c r="H45" s="96">
        <v>7686.03</v>
      </c>
      <c r="I45" s="96">
        <v>7686.03</v>
      </c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109"/>
    </row>
    <row r="46" s="3" customFormat="1" ht="19.9" customHeight="1" spans="1:40">
      <c r="A46" s="108"/>
      <c r="B46" s="93" t="s">
        <v>171</v>
      </c>
      <c r="C46" s="93" t="s">
        <v>169</v>
      </c>
      <c r="D46" s="94" t="s">
        <v>70</v>
      </c>
      <c r="E46" s="95" t="s">
        <v>173</v>
      </c>
      <c r="F46" s="96">
        <v>2561.72</v>
      </c>
      <c r="G46" s="96">
        <v>2561.72</v>
      </c>
      <c r="H46" s="96">
        <v>2561.72</v>
      </c>
      <c r="I46" s="96">
        <v>2561.72</v>
      </c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109"/>
    </row>
    <row r="47" s="3" customFormat="1" ht="19.9" customHeight="1" spans="1:40">
      <c r="B47" s="110" t="s">
        <v>156</v>
      </c>
      <c r="C47" s="93" t="s">
        <v>174</v>
      </c>
      <c r="D47" s="94" t="s">
        <v>70</v>
      </c>
      <c r="E47" s="95" t="s">
        <v>175</v>
      </c>
      <c r="F47" s="96">
        <v>216732</v>
      </c>
      <c r="G47" s="96">
        <v>216732</v>
      </c>
      <c r="H47" s="96">
        <v>216732</v>
      </c>
      <c r="I47" s="96">
        <v>216732</v>
      </c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109"/>
    </row>
    <row r="48" s="3" customFormat="1" ht="19.9" customHeight="1" spans="1:40">
      <c r="B48" s="110" t="s">
        <v>156</v>
      </c>
      <c r="C48" s="93" t="s">
        <v>176</v>
      </c>
      <c r="D48" s="94" t="s">
        <v>70</v>
      </c>
      <c r="E48" s="95" t="s">
        <v>177</v>
      </c>
      <c r="F48" s="96">
        <v>24200</v>
      </c>
      <c r="G48" s="96">
        <v>24200</v>
      </c>
      <c r="H48" s="96">
        <v>24200</v>
      </c>
      <c r="I48" s="96">
        <v>24200</v>
      </c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109"/>
    </row>
    <row r="49" s="3" customFormat="1" ht="19.9" customHeight="1" spans="1:40">
      <c r="B49" s="93" t="s">
        <v>24</v>
      </c>
      <c r="C49" s="93" t="s">
        <v>24</v>
      </c>
      <c r="D49" s="94"/>
      <c r="E49" s="95" t="s">
        <v>178</v>
      </c>
      <c r="F49" s="96">
        <v>187608.05</v>
      </c>
      <c r="G49" s="96">
        <v>187608.05</v>
      </c>
      <c r="H49" s="96">
        <v>187608.05</v>
      </c>
      <c r="I49" s="96">
        <v>187608.05</v>
      </c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109"/>
    </row>
    <row r="50" s="3" customFormat="1" ht="19.9" customHeight="1" spans="1:40">
      <c r="A50" s="108"/>
      <c r="B50" s="110" t="s">
        <v>179</v>
      </c>
      <c r="C50" s="93" t="s">
        <v>157</v>
      </c>
      <c r="D50" s="94" t="s">
        <v>70</v>
      </c>
      <c r="E50" s="95" t="s">
        <v>180</v>
      </c>
      <c r="F50" s="96">
        <v>31800</v>
      </c>
      <c r="G50" s="96">
        <v>31800</v>
      </c>
      <c r="H50" s="96">
        <v>31800</v>
      </c>
      <c r="I50" s="96">
        <v>31800</v>
      </c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109"/>
    </row>
    <row r="51" s="3" customFormat="1" ht="19.9" customHeight="1" spans="1:40">
      <c r="B51" s="110" t="s">
        <v>179</v>
      </c>
      <c r="C51" s="93" t="s">
        <v>181</v>
      </c>
      <c r="D51" s="94" t="s">
        <v>70</v>
      </c>
      <c r="E51" s="95" t="s">
        <v>182</v>
      </c>
      <c r="F51" s="96">
        <v>16000</v>
      </c>
      <c r="G51" s="96">
        <v>16000</v>
      </c>
      <c r="H51" s="96">
        <v>16000</v>
      </c>
      <c r="I51" s="96">
        <v>16000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109"/>
    </row>
    <row r="52" s="3" customFormat="1" ht="19.9" customHeight="1" spans="1:40">
      <c r="B52" s="110" t="s">
        <v>179</v>
      </c>
      <c r="C52" s="93" t="s">
        <v>183</v>
      </c>
      <c r="D52" s="94" t="s">
        <v>70</v>
      </c>
      <c r="E52" s="95" t="s">
        <v>184</v>
      </c>
      <c r="F52" s="96">
        <v>12800</v>
      </c>
      <c r="G52" s="96">
        <v>12800</v>
      </c>
      <c r="H52" s="96">
        <v>12800</v>
      </c>
      <c r="I52" s="96">
        <v>12800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109"/>
    </row>
    <row r="53" s="3" customFormat="1" ht="19.9" customHeight="1" spans="1:40">
      <c r="B53" s="110" t="s">
        <v>179</v>
      </c>
      <c r="C53" s="93" t="s">
        <v>185</v>
      </c>
      <c r="D53" s="94" t="s">
        <v>70</v>
      </c>
      <c r="E53" s="95" t="s">
        <v>186</v>
      </c>
      <c r="F53" s="96">
        <v>74400</v>
      </c>
      <c r="G53" s="96">
        <v>74400</v>
      </c>
      <c r="H53" s="96">
        <v>74400</v>
      </c>
      <c r="I53" s="96">
        <v>74400</v>
      </c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109"/>
    </row>
    <row r="54" s="3" customFormat="1" ht="19.9" customHeight="1" spans="1:40">
      <c r="B54" s="110" t="s">
        <v>179</v>
      </c>
      <c r="C54" s="93" t="s">
        <v>190</v>
      </c>
      <c r="D54" s="94" t="s">
        <v>70</v>
      </c>
      <c r="E54" s="95" t="s">
        <v>191</v>
      </c>
      <c r="F54" s="96">
        <v>52608.05</v>
      </c>
      <c r="G54" s="96">
        <v>52608.05</v>
      </c>
      <c r="H54" s="96">
        <v>52608.05</v>
      </c>
      <c r="I54" s="96">
        <v>52608.05</v>
      </c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109"/>
    </row>
    <row r="55" s="3" customFormat="1" ht="19.9" customHeight="1" spans="1:40">
      <c r="A55" s="108"/>
      <c r="B55" s="93" t="s">
        <v>192</v>
      </c>
      <c r="C55" s="93" t="s">
        <v>190</v>
      </c>
      <c r="D55" s="94" t="s">
        <v>70</v>
      </c>
      <c r="E55" s="95" t="s">
        <v>193</v>
      </c>
      <c r="F55" s="96">
        <v>19609.73</v>
      </c>
      <c r="G55" s="96">
        <v>19609.73</v>
      </c>
      <c r="H55" s="96">
        <v>19609.73</v>
      </c>
      <c r="I55" s="96">
        <v>19609.73</v>
      </c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109"/>
    </row>
    <row r="56" s="3" customFormat="1" ht="19.9" customHeight="1" spans="1:40">
      <c r="A56" s="108"/>
      <c r="B56" s="93" t="s">
        <v>192</v>
      </c>
      <c r="C56" s="93" t="s">
        <v>190</v>
      </c>
      <c r="D56" s="94" t="s">
        <v>70</v>
      </c>
      <c r="E56" s="95" t="s">
        <v>194</v>
      </c>
      <c r="F56" s="96">
        <v>32998.32</v>
      </c>
      <c r="G56" s="96">
        <v>32998.32</v>
      </c>
      <c r="H56" s="96">
        <v>32998.32</v>
      </c>
      <c r="I56" s="96">
        <v>32998.32</v>
      </c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109"/>
    </row>
    <row r="57" s="3" customFormat="1" ht="19.9" customHeight="1" spans="1:40">
      <c r="B57" s="93" t="s">
        <v>24</v>
      </c>
      <c r="C57" s="93" t="s">
        <v>24</v>
      </c>
      <c r="D57" s="94"/>
      <c r="E57" s="95" t="s">
        <v>195</v>
      </c>
      <c r="F57" s="96">
        <v>19492.8</v>
      </c>
      <c r="G57" s="96">
        <v>19492.8</v>
      </c>
      <c r="H57" s="96">
        <v>19492.8</v>
      </c>
      <c r="I57" s="96">
        <v>19492.8</v>
      </c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109"/>
    </row>
    <row r="58" s="3" customFormat="1" ht="19.9" customHeight="1" spans="1:40">
      <c r="A58" s="108"/>
      <c r="B58" s="110" t="s">
        <v>196</v>
      </c>
      <c r="C58" s="93" t="s">
        <v>197</v>
      </c>
      <c r="D58" s="94" t="s">
        <v>70</v>
      </c>
      <c r="E58" s="95" t="s">
        <v>198</v>
      </c>
      <c r="F58" s="96">
        <v>19492.8</v>
      </c>
      <c r="G58" s="96">
        <v>19492.8</v>
      </c>
      <c r="H58" s="96">
        <v>19492.8</v>
      </c>
      <c r="I58" s="96">
        <v>19492.8</v>
      </c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109"/>
    </row>
    <row r="59" s="3" customFormat="1" ht="19.9" customHeight="1" spans="1:40">
      <c r="A59" s="108"/>
      <c r="B59" s="93" t="s">
        <v>199</v>
      </c>
      <c r="C59" s="93" t="s">
        <v>197</v>
      </c>
      <c r="D59" s="94" t="s">
        <v>70</v>
      </c>
      <c r="E59" s="95" t="s">
        <v>200</v>
      </c>
      <c r="F59" s="96">
        <v>12292.8</v>
      </c>
      <c r="G59" s="96">
        <v>12292.8</v>
      </c>
      <c r="H59" s="96">
        <v>12292.8</v>
      </c>
      <c r="I59" s="96">
        <v>12292.8</v>
      </c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109"/>
    </row>
    <row r="60" s="3" customFormat="1" ht="19.9" customHeight="1" spans="1:40">
      <c r="A60" s="108"/>
      <c r="B60" s="93" t="s">
        <v>199</v>
      </c>
      <c r="C60" s="93" t="s">
        <v>197</v>
      </c>
      <c r="D60" s="94" t="s">
        <v>70</v>
      </c>
      <c r="E60" s="95" t="s">
        <v>201</v>
      </c>
      <c r="F60" s="96">
        <v>7200</v>
      </c>
      <c r="G60" s="96">
        <v>7200</v>
      </c>
      <c r="H60" s="96">
        <v>7200</v>
      </c>
      <c r="I60" s="96">
        <v>7200</v>
      </c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109"/>
    </row>
  </sheetData>
  <mergeCells count="31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8:A19"/>
    <mergeCell ref="A30:A31"/>
    <mergeCell ref="A34:A35"/>
    <mergeCell ref="A45:A46"/>
    <mergeCell ref="A55:A56"/>
    <mergeCell ref="A59:A60"/>
    <mergeCell ref="D5:D6"/>
    <mergeCell ref="E5:E6"/>
    <mergeCell ref="F4:F6"/>
    <mergeCell ref="G5:G6"/>
    <mergeCell ref="Q5:Q6"/>
    <mergeCell ref="AA5:AA6"/>
  </mergeCells>
  <pageMargins left="0.75" right="0.75" top="0.66875" bottom="0.270000010728836" header="0" footer="0"/>
  <pageSetup paperSize="9" scale="4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L16" sqref="L16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1"/>
      <c r="B1" s="52"/>
      <c r="C1" s="52"/>
      <c r="D1" s="52"/>
      <c r="E1" s="53"/>
      <c r="F1" s="53"/>
      <c r="G1" s="55" t="s">
        <v>204</v>
      </c>
      <c r="H1" s="55"/>
      <c r="I1" s="55"/>
      <c r="J1" s="56"/>
    </row>
    <row r="2" ht="19.9" customHeight="1" spans="1:10">
      <c r="A2" s="51"/>
      <c r="B2" s="57" t="s">
        <v>205</v>
      </c>
      <c r="C2" s="57"/>
      <c r="D2" s="57"/>
      <c r="E2" s="57"/>
      <c r="F2" s="57"/>
      <c r="G2" s="57"/>
      <c r="H2" s="57"/>
      <c r="I2" s="57"/>
      <c r="J2" s="56" t="s">
        <v>4</v>
      </c>
    </row>
    <row r="3" ht="17.05" customHeight="1" spans="1:10">
      <c r="A3" s="58"/>
      <c r="B3" s="59" t="s">
        <v>6</v>
      </c>
      <c r="C3" s="59"/>
      <c r="D3" s="59"/>
      <c r="E3" s="59"/>
      <c r="F3" s="59"/>
      <c r="G3" s="58"/>
      <c r="I3" s="89" t="s">
        <v>7</v>
      </c>
      <c r="J3" s="61"/>
    </row>
    <row r="4" ht="21.35" customHeight="1" spans="1:10">
      <c r="A4" s="53"/>
      <c r="B4" s="62" t="s">
        <v>10</v>
      </c>
      <c r="C4" s="62"/>
      <c r="D4" s="62"/>
      <c r="E4" s="62"/>
      <c r="F4" s="62"/>
      <c r="G4" s="62" t="s">
        <v>54</v>
      </c>
      <c r="H4" s="77" t="s">
        <v>206</v>
      </c>
      <c r="I4" s="77" t="s">
        <v>148</v>
      </c>
      <c r="J4" s="53"/>
    </row>
    <row r="5" ht="21.35" customHeight="1" spans="1:10">
      <c r="A5" s="53"/>
      <c r="B5" s="62" t="s">
        <v>76</v>
      </c>
      <c r="C5" s="62"/>
      <c r="D5" s="62"/>
      <c r="E5" s="62" t="s">
        <v>65</v>
      </c>
      <c r="F5" s="62" t="s">
        <v>66</v>
      </c>
      <c r="G5" s="62"/>
      <c r="H5" s="77"/>
      <c r="I5" s="77"/>
      <c r="J5" s="53"/>
    </row>
    <row r="6" ht="21.35" customHeight="1" spans="1:10">
      <c r="A6" s="64"/>
      <c r="B6" s="62" t="s">
        <v>77</v>
      </c>
      <c r="C6" s="62" t="s">
        <v>78</v>
      </c>
      <c r="D6" s="62" t="s">
        <v>79</v>
      </c>
      <c r="E6" s="62"/>
      <c r="F6" s="62"/>
      <c r="G6" s="62"/>
      <c r="H6" s="77"/>
      <c r="I6" s="77"/>
      <c r="J6" s="65"/>
    </row>
    <row r="7" ht="19.9" customHeight="1" spans="1:10">
      <c r="A7" s="66"/>
      <c r="B7" s="81"/>
      <c r="C7" s="81"/>
      <c r="D7" s="81"/>
      <c r="E7" s="81"/>
      <c r="F7" s="81" t="s">
        <v>67</v>
      </c>
      <c r="G7" s="82">
        <v>9006088.54</v>
      </c>
      <c r="H7" s="82">
        <v>9006088.54</v>
      </c>
      <c r="I7" s="68"/>
      <c r="J7" s="69"/>
    </row>
    <row r="8" ht="19.9" customHeight="1" spans="1:10">
      <c r="A8" s="64"/>
      <c r="B8" s="70"/>
      <c r="C8" s="70"/>
      <c r="D8" s="70"/>
      <c r="E8" s="70"/>
      <c r="F8" s="71" t="s">
        <v>24</v>
      </c>
      <c r="G8" s="83">
        <v>9006088.54</v>
      </c>
      <c r="H8" s="83">
        <v>9006088.54</v>
      </c>
      <c r="I8" s="72"/>
      <c r="J8" s="63"/>
    </row>
    <row r="9" ht="19.9" customHeight="1" spans="1:10">
      <c r="A9" s="64"/>
      <c r="B9" s="70"/>
      <c r="C9" s="70"/>
      <c r="D9" s="70"/>
      <c r="E9" s="70"/>
      <c r="F9" s="71" t="s">
        <v>207</v>
      </c>
      <c r="G9" s="83">
        <v>9006088.54</v>
      </c>
      <c r="H9" s="83">
        <v>9006088.54</v>
      </c>
      <c r="I9" s="72"/>
      <c r="J9" s="63"/>
    </row>
    <row r="10" ht="19.9" customHeight="1" spans="1:10">
      <c r="A10" s="64"/>
      <c r="B10" s="70" t="s">
        <v>81</v>
      </c>
      <c r="C10" s="70" t="s">
        <v>82</v>
      </c>
      <c r="D10" s="70" t="s">
        <v>83</v>
      </c>
      <c r="E10" s="70" t="s">
        <v>208</v>
      </c>
      <c r="F10" s="71" t="s">
        <v>84</v>
      </c>
      <c r="G10" s="83">
        <v>3858883.14</v>
      </c>
      <c r="H10" s="73">
        <v>3858883.14</v>
      </c>
      <c r="I10" s="73"/>
      <c r="J10" s="65"/>
    </row>
    <row r="11" ht="19.9" customHeight="1" spans="1:10">
      <c r="A11" s="64"/>
      <c r="B11" s="70" t="s">
        <v>85</v>
      </c>
      <c r="C11" s="70" t="s">
        <v>86</v>
      </c>
      <c r="D11" s="70" t="s">
        <v>86</v>
      </c>
      <c r="E11" s="70" t="s">
        <v>208</v>
      </c>
      <c r="F11" s="71" t="s">
        <v>87</v>
      </c>
      <c r="G11" s="83">
        <v>810356.54</v>
      </c>
      <c r="H11" s="73">
        <v>810356.54</v>
      </c>
      <c r="I11" s="73"/>
      <c r="J11" s="65"/>
    </row>
    <row r="12" ht="19.9" customHeight="1" spans="1:10">
      <c r="A12" s="64"/>
      <c r="B12" s="70" t="s">
        <v>85</v>
      </c>
      <c r="C12" s="70" t="s">
        <v>86</v>
      </c>
      <c r="D12" s="70" t="s">
        <v>88</v>
      </c>
      <c r="E12" s="70" t="s">
        <v>208</v>
      </c>
      <c r="F12" s="71" t="s">
        <v>89</v>
      </c>
      <c r="G12" s="83">
        <v>405178.22</v>
      </c>
      <c r="H12" s="73">
        <v>405178.22</v>
      </c>
      <c r="I12" s="73"/>
      <c r="J12" s="65"/>
    </row>
    <row r="13" ht="19.9" customHeight="1" spans="1:10">
      <c r="A13" s="64"/>
      <c r="B13" s="70" t="s">
        <v>90</v>
      </c>
      <c r="C13" s="70" t="s">
        <v>91</v>
      </c>
      <c r="D13" s="70" t="s">
        <v>83</v>
      </c>
      <c r="E13" s="70" t="s">
        <v>208</v>
      </c>
      <c r="F13" s="71" t="s">
        <v>92</v>
      </c>
      <c r="G13" s="83">
        <v>315114.36</v>
      </c>
      <c r="H13" s="73">
        <v>315114.36</v>
      </c>
      <c r="I13" s="73"/>
      <c r="J13" s="65"/>
    </row>
    <row r="14" ht="19.9" customHeight="1" spans="1:10">
      <c r="A14" s="64"/>
      <c r="B14" s="70" t="s">
        <v>90</v>
      </c>
      <c r="C14" s="70" t="s">
        <v>91</v>
      </c>
      <c r="D14" s="70" t="s">
        <v>97</v>
      </c>
      <c r="E14" s="70" t="s">
        <v>208</v>
      </c>
      <c r="F14" s="71" t="s">
        <v>100</v>
      </c>
      <c r="G14" s="83">
        <v>165003.56</v>
      </c>
      <c r="H14" s="73">
        <v>165003.56</v>
      </c>
      <c r="I14" s="73"/>
      <c r="J14" s="65"/>
    </row>
    <row r="15" ht="19.9" customHeight="1" spans="1:10">
      <c r="A15" s="64"/>
      <c r="B15" s="70" t="s">
        <v>93</v>
      </c>
      <c r="C15" s="70" t="s">
        <v>83</v>
      </c>
      <c r="D15" s="70" t="s">
        <v>101</v>
      </c>
      <c r="E15" s="70" t="s">
        <v>208</v>
      </c>
      <c r="F15" s="71" t="s">
        <v>102</v>
      </c>
      <c r="G15" s="83">
        <v>1958804.72</v>
      </c>
      <c r="H15" s="73">
        <v>1958804.72</v>
      </c>
      <c r="I15" s="73"/>
      <c r="J15" s="65"/>
    </row>
    <row r="16" ht="19.9" customHeight="1" spans="1:10">
      <c r="A16" s="64"/>
      <c r="B16" s="70" t="s">
        <v>93</v>
      </c>
      <c r="C16" s="70" t="s">
        <v>94</v>
      </c>
      <c r="D16" s="70" t="s">
        <v>86</v>
      </c>
      <c r="E16" s="70" t="s">
        <v>208</v>
      </c>
      <c r="F16" s="71" t="s">
        <v>95</v>
      </c>
      <c r="G16" s="83">
        <v>848600</v>
      </c>
      <c r="H16" s="73">
        <v>848600</v>
      </c>
      <c r="I16" s="73"/>
      <c r="J16" s="65"/>
    </row>
    <row r="17" ht="19.9" customHeight="1" spans="1:10">
      <c r="A17" s="64"/>
      <c r="B17" s="70" t="s">
        <v>96</v>
      </c>
      <c r="C17" s="70" t="s">
        <v>97</v>
      </c>
      <c r="D17" s="70" t="s">
        <v>83</v>
      </c>
      <c r="E17" s="70" t="s">
        <v>208</v>
      </c>
      <c r="F17" s="71" t="s">
        <v>98</v>
      </c>
      <c r="G17" s="83">
        <v>644148</v>
      </c>
      <c r="H17" s="73">
        <v>644148</v>
      </c>
      <c r="I17" s="73"/>
      <c r="J17" s="65"/>
    </row>
    <row r="18" ht="8.5" customHeight="1" spans="1:10">
      <c r="A18" s="74"/>
      <c r="B18" s="75"/>
      <c r="C18" s="75"/>
      <c r="D18" s="75"/>
      <c r="E18" s="75"/>
      <c r="F18" s="74"/>
      <c r="G18" s="74"/>
      <c r="H18" s="74"/>
      <c r="I18" s="74"/>
      <c r="J18" s="76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66875" bottom="0.270000010728836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0"/>
  <sheetViews>
    <sheetView workbookViewId="0">
      <pane ySplit="6" topLeftCell="A37" activePane="bottomLeft" state="frozen"/>
      <selection/>
      <selection pane="bottomLeft" activeCell="E17" sqref="E17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2"/>
      <c r="B1" s="52"/>
      <c r="C1" s="52"/>
      <c r="D1" s="86"/>
      <c r="E1" s="86"/>
      <c r="F1" s="51"/>
      <c r="G1" s="51"/>
      <c r="H1" s="87" t="s">
        <v>209</v>
      </c>
      <c r="I1" s="88"/>
    </row>
    <row r="2" ht="19.9" customHeight="1" spans="1:9">
      <c r="A2" s="51"/>
      <c r="B2" s="57" t="s">
        <v>210</v>
      </c>
      <c r="C2" s="57"/>
      <c r="D2" s="57"/>
      <c r="E2" s="57"/>
      <c r="F2" s="57"/>
      <c r="G2" s="57"/>
      <c r="H2" s="57"/>
      <c r="I2" s="88"/>
    </row>
    <row r="3" ht="17.05" customHeight="1" spans="1:9">
      <c r="A3" s="58"/>
      <c r="B3" s="59" t="s">
        <v>6</v>
      </c>
      <c r="C3" s="59"/>
      <c r="D3" s="59"/>
      <c r="E3" s="59"/>
      <c r="G3" s="58"/>
      <c r="H3" s="89" t="s">
        <v>7</v>
      </c>
      <c r="I3" s="88"/>
    </row>
    <row r="4" ht="21.35" customHeight="1" spans="1:9">
      <c r="A4" s="56"/>
      <c r="B4" s="90" t="s">
        <v>10</v>
      </c>
      <c r="C4" s="90"/>
      <c r="D4" s="90"/>
      <c r="E4" s="90"/>
      <c r="F4" s="90" t="s">
        <v>74</v>
      </c>
      <c r="G4" s="90"/>
      <c r="H4" s="90"/>
      <c r="I4" s="88"/>
    </row>
    <row r="5" ht="21.35" customHeight="1" spans="1:9">
      <c r="A5" s="56"/>
      <c r="B5" s="90" t="s">
        <v>76</v>
      </c>
      <c r="C5" s="90"/>
      <c r="D5" s="90" t="s">
        <v>65</v>
      </c>
      <c r="E5" s="90" t="s">
        <v>66</v>
      </c>
      <c r="F5" s="90" t="s">
        <v>54</v>
      </c>
      <c r="G5" s="90" t="s">
        <v>211</v>
      </c>
      <c r="H5" s="90" t="s">
        <v>212</v>
      </c>
      <c r="I5" s="88"/>
    </row>
    <row r="6" ht="21.35" customHeight="1" spans="1:9">
      <c r="A6" s="53"/>
      <c r="B6" s="90" t="s">
        <v>77</v>
      </c>
      <c r="C6" s="90" t="s">
        <v>78</v>
      </c>
      <c r="D6" s="90"/>
      <c r="E6" s="90"/>
      <c r="F6" s="90"/>
      <c r="G6" s="90"/>
      <c r="H6" s="90"/>
      <c r="I6" s="88"/>
    </row>
    <row r="7" ht="19.9" customHeight="1" spans="1:9">
      <c r="A7" s="56"/>
      <c r="B7" s="91"/>
      <c r="C7" s="91"/>
      <c r="D7" s="91"/>
      <c r="E7" s="81" t="s">
        <v>67</v>
      </c>
      <c r="F7" s="92">
        <v>8157488.54</v>
      </c>
      <c r="G7" s="92">
        <v>7569172.78</v>
      </c>
      <c r="H7" s="92">
        <v>588315.76</v>
      </c>
      <c r="I7" s="88"/>
    </row>
    <row r="8" ht="19.9" customHeight="1" spans="1:9">
      <c r="A8" s="56"/>
      <c r="B8" s="93" t="s">
        <v>24</v>
      </c>
      <c r="C8" s="93" t="s">
        <v>24</v>
      </c>
      <c r="D8" s="94"/>
      <c r="E8" s="95" t="s">
        <v>24</v>
      </c>
      <c r="F8" s="96">
        <v>8157488.54</v>
      </c>
      <c r="G8" s="96">
        <v>7569172.78</v>
      </c>
      <c r="H8" s="96">
        <v>588315.76</v>
      </c>
      <c r="I8" s="88"/>
    </row>
    <row r="9" ht="19.9" customHeight="1" spans="1:9">
      <c r="A9" s="56"/>
      <c r="B9" s="93" t="s">
        <v>24</v>
      </c>
      <c r="C9" s="93" t="s">
        <v>24</v>
      </c>
      <c r="D9" s="94" t="s">
        <v>68</v>
      </c>
      <c r="E9" s="95" t="s">
        <v>80</v>
      </c>
      <c r="F9" s="96">
        <v>5404841.34</v>
      </c>
      <c r="G9" s="96">
        <v>5004133.63</v>
      </c>
      <c r="H9" s="96">
        <v>400707.71</v>
      </c>
      <c r="I9" s="88"/>
    </row>
    <row r="10" ht="19.9" customHeight="1" spans="1:9">
      <c r="A10" s="56"/>
      <c r="B10" s="93" t="s">
        <v>24</v>
      </c>
      <c r="C10" s="93" t="s">
        <v>24</v>
      </c>
      <c r="D10" s="94" t="s">
        <v>156</v>
      </c>
      <c r="E10" s="95" t="s">
        <v>213</v>
      </c>
      <c r="F10" s="96">
        <v>4945439.23</v>
      </c>
      <c r="G10" s="96">
        <v>4945439.23</v>
      </c>
      <c r="H10" s="96"/>
      <c r="I10" s="88"/>
    </row>
    <row r="11" ht="19.9" customHeight="1" spans="1:9">
      <c r="A11" s="56"/>
      <c r="B11" s="93" t="s">
        <v>171</v>
      </c>
      <c r="C11" s="93" t="s">
        <v>157</v>
      </c>
      <c r="D11" s="94" t="s">
        <v>214</v>
      </c>
      <c r="E11" s="95" t="s">
        <v>215</v>
      </c>
      <c r="F11" s="96">
        <v>1194480</v>
      </c>
      <c r="G11" s="96">
        <v>1194480</v>
      </c>
      <c r="H11" s="96"/>
      <c r="I11" s="88"/>
    </row>
    <row r="12" ht="19.9" customHeight="1" spans="1:9">
      <c r="B12" s="93" t="s">
        <v>171</v>
      </c>
      <c r="C12" s="93" t="s">
        <v>159</v>
      </c>
      <c r="D12" s="94" t="s">
        <v>216</v>
      </c>
      <c r="E12" s="95" t="s">
        <v>217</v>
      </c>
      <c r="F12" s="96">
        <v>1209396</v>
      </c>
      <c r="G12" s="96">
        <v>1209396</v>
      </c>
      <c r="H12" s="96"/>
      <c r="I12" s="88"/>
    </row>
    <row r="13" ht="19.9" customHeight="1" spans="1:9">
      <c r="B13" s="93" t="s">
        <v>171</v>
      </c>
      <c r="C13" s="93" t="s">
        <v>161</v>
      </c>
      <c r="D13" s="94" t="s">
        <v>218</v>
      </c>
      <c r="E13" s="95" t="s">
        <v>219</v>
      </c>
      <c r="F13" s="96">
        <v>943812</v>
      </c>
      <c r="G13" s="96">
        <v>943812</v>
      </c>
      <c r="H13" s="96"/>
      <c r="I13" s="88"/>
    </row>
    <row r="14" ht="19.9" customHeight="1" spans="1:9">
      <c r="B14" s="93" t="s">
        <v>171</v>
      </c>
      <c r="C14" s="93" t="s">
        <v>163</v>
      </c>
      <c r="D14" s="94" t="s">
        <v>220</v>
      </c>
      <c r="E14" s="95" t="s">
        <v>221</v>
      </c>
      <c r="F14" s="96">
        <v>535618.56</v>
      </c>
      <c r="G14" s="96">
        <v>535618.56</v>
      </c>
      <c r="H14" s="96"/>
      <c r="I14" s="88"/>
    </row>
    <row r="15" ht="19.9" customHeight="1" spans="1:9">
      <c r="B15" s="93" t="s">
        <v>171</v>
      </c>
      <c r="C15" s="93" t="s">
        <v>165</v>
      </c>
      <c r="D15" s="94" t="s">
        <v>222</v>
      </c>
      <c r="E15" s="95" t="s">
        <v>223</v>
      </c>
      <c r="F15" s="96">
        <v>267809.28</v>
      </c>
      <c r="G15" s="96">
        <v>267809.28</v>
      </c>
      <c r="H15" s="96"/>
      <c r="I15" s="88"/>
    </row>
    <row r="16" ht="19.9" customHeight="1" spans="1:9">
      <c r="B16" s="93" t="s">
        <v>171</v>
      </c>
      <c r="C16" s="93" t="s">
        <v>167</v>
      </c>
      <c r="D16" s="94" t="s">
        <v>224</v>
      </c>
      <c r="E16" s="95" t="s">
        <v>225</v>
      </c>
      <c r="F16" s="96">
        <v>315114.36</v>
      </c>
      <c r="G16" s="96">
        <v>315114.36</v>
      </c>
      <c r="H16" s="96"/>
      <c r="I16" s="88"/>
    </row>
    <row r="17" ht="19.9" customHeight="1" spans="1:9">
      <c r="B17" s="93" t="s">
        <v>171</v>
      </c>
      <c r="C17" s="93" t="s">
        <v>169</v>
      </c>
      <c r="D17" s="94" t="s">
        <v>226</v>
      </c>
      <c r="E17" s="95" t="s">
        <v>227</v>
      </c>
      <c r="F17" s="96">
        <v>5993.03</v>
      </c>
      <c r="G17" s="96">
        <v>5993.03</v>
      </c>
      <c r="H17" s="96"/>
      <c r="I17" s="88"/>
    </row>
    <row r="18" ht="19.9" customHeight="1" spans="1:9">
      <c r="A18" s="56"/>
      <c r="B18" s="93" t="s">
        <v>171</v>
      </c>
      <c r="C18" s="93" t="s">
        <v>169</v>
      </c>
      <c r="D18" s="94" t="s">
        <v>228</v>
      </c>
      <c r="E18" s="95" t="s">
        <v>229</v>
      </c>
      <c r="F18" s="96">
        <v>986.32</v>
      </c>
      <c r="G18" s="96">
        <v>986.32</v>
      </c>
      <c r="H18" s="96"/>
      <c r="I18" s="88"/>
    </row>
    <row r="19" ht="19.9" customHeight="1" spans="1:9">
      <c r="A19" s="56"/>
      <c r="B19" s="93" t="s">
        <v>171</v>
      </c>
      <c r="C19" s="93" t="s">
        <v>169</v>
      </c>
      <c r="D19" s="94" t="s">
        <v>230</v>
      </c>
      <c r="E19" s="95" t="s">
        <v>231</v>
      </c>
      <c r="F19" s="96">
        <v>5006.71</v>
      </c>
      <c r="G19" s="96">
        <v>5006.71</v>
      </c>
      <c r="H19" s="96"/>
      <c r="I19" s="88"/>
    </row>
    <row r="20" ht="19.9" customHeight="1" spans="1:9">
      <c r="B20" s="93" t="s">
        <v>171</v>
      </c>
      <c r="C20" s="93" t="s">
        <v>174</v>
      </c>
      <c r="D20" s="94" t="s">
        <v>232</v>
      </c>
      <c r="E20" s="95" t="s">
        <v>233</v>
      </c>
      <c r="F20" s="96">
        <v>427416</v>
      </c>
      <c r="G20" s="96">
        <v>427416</v>
      </c>
      <c r="H20" s="96"/>
      <c r="I20" s="88"/>
    </row>
    <row r="21" ht="19.9" customHeight="1" spans="1:9">
      <c r="B21" s="93" t="s">
        <v>171</v>
      </c>
      <c r="C21" s="93" t="s">
        <v>176</v>
      </c>
      <c r="D21" s="94" t="s">
        <v>234</v>
      </c>
      <c r="E21" s="95" t="s">
        <v>235</v>
      </c>
      <c r="F21" s="96">
        <v>45800</v>
      </c>
      <c r="G21" s="96">
        <v>45800</v>
      </c>
      <c r="H21" s="96"/>
      <c r="I21" s="88"/>
    </row>
    <row r="22" ht="19.9" customHeight="1" spans="1:9">
      <c r="B22" s="93" t="s">
        <v>24</v>
      </c>
      <c r="C22" s="93" t="s">
        <v>24</v>
      </c>
      <c r="D22" s="94" t="s">
        <v>179</v>
      </c>
      <c r="E22" s="95" t="s">
        <v>236</v>
      </c>
      <c r="F22" s="96">
        <v>400707.71</v>
      </c>
      <c r="G22" s="96"/>
      <c r="H22" s="96">
        <v>400707.71</v>
      </c>
      <c r="I22" s="88"/>
    </row>
    <row r="23" ht="19.9" customHeight="1" spans="1:9">
      <c r="A23" s="56"/>
      <c r="B23" s="93" t="s">
        <v>192</v>
      </c>
      <c r="C23" s="93" t="s">
        <v>157</v>
      </c>
      <c r="D23" s="94" t="s">
        <v>237</v>
      </c>
      <c r="E23" s="95" t="s">
        <v>238</v>
      </c>
      <c r="F23" s="96">
        <v>40000</v>
      </c>
      <c r="G23" s="96"/>
      <c r="H23" s="96">
        <v>40000</v>
      </c>
      <c r="I23" s="88"/>
    </row>
    <row r="24" ht="19.9" customHeight="1" spans="1:9">
      <c r="B24" s="93" t="s">
        <v>192</v>
      </c>
      <c r="C24" s="93" t="s">
        <v>181</v>
      </c>
      <c r="D24" s="94" t="s">
        <v>239</v>
      </c>
      <c r="E24" s="95" t="s">
        <v>240</v>
      </c>
      <c r="F24" s="96">
        <v>28200</v>
      </c>
      <c r="G24" s="96"/>
      <c r="H24" s="96">
        <v>28200</v>
      </c>
      <c r="I24" s="88"/>
    </row>
    <row r="25" ht="19.9" customHeight="1" spans="1:9">
      <c r="B25" s="93" t="s">
        <v>192</v>
      </c>
      <c r="C25" s="93" t="s">
        <v>183</v>
      </c>
      <c r="D25" s="94" t="s">
        <v>241</v>
      </c>
      <c r="E25" s="95" t="s">
        <v>242</v>
      </c>
      <c r="F25" s="96">
        <v>26000</v>
      </c>
      <c r="G25" s="96"/>
      <c r="H25" s="96">
        <v>26000</v>
      </c>
      <c r="I25" s="88"/>
    </row>
    <row r="26" ht="19.9" customHeight="1" spans="1:9">
      <c r="B26" s="93" t="s">
        <v>192</v>
      </c>
      <c r="C26" s="93" t="s">
        <v>185</v>
      </c>
      <c r="D26" s="94" t="s">
        <v>243</v>
      </c>
      <c r="E26" s="95" t="s">
        <v>244</v>
      </c>
      <c r="F26" s="96">
        <v>130800</v>
      </c>
      <c r="G26" s="96"/>
      <c r="H26" s="96">
        <v>130800</v>
      </c>
      <c r="I26" s="88"/>
    </row>
    <row r="27" ht="19.9" customHeight="1" spans="1:9">
      <c r="B27" s="93" t="s">
        <v>192</v>
      </c>
      <c r="C27" s="93" t="s">
        <v>188</v>
      </c>
      <c r="D27" s="94" t="s">
        <v>245</v>
      </c>
      <c r="E27" s="95" t="s">
        <v>246</v>
      </c>
      <c r="F27" s="96">
        <v>40000</v>
      </c>
      <c r="G27" s="96"/>
      <c r="H27" s="96">
        <v>40000</v>
      </c>
      <c r="I27" s="88"/>
    </row>
    <row r="28" ht="19.9" customHeight="1" spans="1:9">
      <c r="B28" s="93" t="s">
        <v>192</v>
      </c>
      <c r="C28" s="93" t="s">
        <v>190</v>
      </c>
      <c r="D28" s="94" t="s">
        <v>247</v>
      </c>
      <c r="E28" s="95" t="s">
        <v>248</v>
      </c>
      <c r="F28" s="96">
        <v>135707.71</v>
      </c>
      <c r="G28" s="96"/>
      <c r="H28" s="96">
        <v>135707.71</v>
      </c>
      <c r="I28" s="88"/>
    </row>
    <row r="29" ht="19.9" customHeight="1" spans="1:9">
      <c r="B29" s="93" t="s">
        <v>192</v>
      </c>
      <c r="C29" s="93" t="s">
        <v>190</v>
      </c>
      <c r="D29" s="94" t="s">
        <v>249</v>
      </c>
      <c r="E29" s="95" t="s">
        <v>250</v>
      </c>
      <c r="F29" s="96">
        <v>56939.71</v>
      </c>
      <c r="G29" s="96"/>
      <c r="H29" s="96">
        <v>56939.71</v>
      </c>
      <c r="I29" s="88"/>
    </row>
    <row r="30" ht="19.9" customHeight="1" spans="1:9">
      <c r="B30" s="93" t="s">
        <v>192</v>
      </c>
      <c r="C30" s="93" t="s">
        <v>190</v>
      </c>
      <c r="D30" s="94" t="s">
        <v>251</v>
      </c>
      <c r="E30" s="95" t="s">
        <v>252</v>
      </c>
      <c r="F30" s="96">
        <v>78768</v>
      </c>
      <c r="G30" s="96"/>
      <c r="H30" s="96">
        <v>78768</v>
      </c>
      <c r="I30" s="88"/>
    </row>
    <row r="31" ht="19.9" customHeight="1" spans="1:9">
      <c r="B31" s="93" t="s">
        <v>24</v>
      </c>
      <c r="C31" s="93" t="s">
        <v>24</v>
      </c>
      <c r="D31" s="94" t="s">
        <v>196</v>
      </c>
      <c r="E31" s="95" t="s">
        <v>253</v>
      </c>
      <c r="F31" s="96">
        <v>58694.4</v>
      </c>
      <c r="G31" s="96">
        <v>58694.4</v>
      </c>
      <c r="H31" s="96"/>
      <c r="I31" s="88"/>
    </row>
    <row r="32" ht="19.9" customHeight="1" spans="1:9">
      <c r="A32" s="56"/>
      <c r="B32" s="93" t="s">
        <v>199</v>
      </c>
      <c r="C32" s="93" t="s">
        <v>197</v>
      </c>
      <c r="D32" s="94" t="s">
        <v>254</v>
      </c>
      <c r="E32" s="95" t="s">
        <v>255</v>
      </c>
      <c r="F32" s="96">
        <v>58694.4</v>
      </c>
      <c r="G32" s="96">
        <v>58694.4</v>
      </c>
      <c r="H32" s="96"/>
      <c r="I32" s="88"/>
    </row>
    <row r="33" ht="19.9" customHeight="1" spans="1:9">
      <c r="A33" s="56"/>
      <c r="B33" s="93" t="s">
        <v>199</v>
      </c>
      <c r="C33" s="93" t="s">
        <v>197</v>
      </c>
      <c r="D33" s="94" t="s">
        <v>256</v>
      </c>
      <c r="E33" s="95" t="s">
        <v>257</v>
      </c>
      <c r="F33" s="96">
        <v>22694.4</v>
      </c>
      <c r="G33" s="96">
        <v>22694.4</v>
      </c>
      <c r="H33" s="96"/>
      <c r="I33" s="88"/>
    </row>
    <row r="34" ht="19.9" customHeight="1" spans="1:9">
      <c r="B34" s="93" t="s">
        <v>199</v>
      </c>
      <c r="C34" s="93" t="s">
        <v>197</v>
      </c>
      <c r="D34" s="94" t="s">
        <v>258</v>
      </c>
      <c r="E34" s="95" t="s">
        <v>259</v>
      </c>
      <c r="F34" s="96">
        <v>36000</v>
      </c>
      <c r="G34" s="96">
        <v>36000</v>
      </c>
      <c r="H34" s="96"/>
      <c r="I34" s="88"/>
    </row>
    <row r="35" ht="19.9" customHeight="1" spans="1:9">
      <c r="A35" s="56"/>
      <c r="B35" s="93" t="s">
        <v>24</v>
      </c>
      <c r="C35" s="93" t="s">
        <v>24</v>
      </c>
      <c r="D35" s="94" t="s">
        <v>70</v>
      </c>
      <c r="E35" s="95" t="s">
        <v>99</v>
      </c>
      <c r="F35" s="96">
        <v>2752647.2</v>
      </c>
      <c r="G35" s="96">
        <v>2565039.15</v>
      </c>
      <c r="H35" s="96">
        <v>187608.05</v>
      </c>
      <c r="I35" s="88"/>
    </row>
    <row r="36" ht="19.9" customHeight="1" spans="1:9">
      <c r="A36" s="56"/>
      <c r="B36" s="93" t="s">
        <v>24</v>
      </c>
      <c r="C36" s="93" t="s">
        <v>24</v>
      </c>
      <c r="D36" s="94" t="s">
        <v>156</v>
      </c>
      <c r="E36" s="95" t="s">
        <v>213</v>
      </c>
      <c r="F36" s="96">
        <v>2545546.35</v>
      </c>
      <c r="G36" s="96">
        <v>2545546.35</v>
      </c>
      <c r="H36" s="96"/>
      <c r="I36" s="88"/>
    </row>
    <row r="37" ht="19.9" customHeight="1" spans="1:9">
      <c r="B37" s="93" t="s">
        <v>171</v>
      </c>
      <c r="C37" s="93" t="s">
        <v>157</v>
      </c>
      <c r="D37" s="94" t="s">
        <v>214</v>
      </c>
      <c r="E37" s="95" t="s">
        <v>215</v>
      </c>
      <c r="F37" s="96">
        <v>557952</v>
      </c>
      <c r="G37" s="96">
        <v>557952</v>
      </c>
      <c r="H37" s="96"/>
      <c r="I37" s="88"/>
    </row>
    <row r="38" ht="19.9" customHeight="1" spans="1:9">
      <c r="A38" s="56"/>
      <c r="B38" s="93" t="s">
        <v>171</v>
      </c>
      <c r="C38" s="93" t="s">
        <v>159</v>
      </c>
      <c r="D38" s="94" t="s">
        <v>216</v>
      </c>
      <c r="E38" s="95" t="s">
        <v>217</v>
      </c>
      <c r="F38" s="96">
        <v>228000</v>
      </c>
      <c r="G38" s="96">
        <v>228000</v>
      </c>
      <c r="H38" s="96"/>
      <c r="I38" s="88"/>
    </row>
    <row r="39" ht="19.9" customHeight="1" spans="1:9">
      <c r="A39" s="56"/>
      <c r="B39" s="93" t="s">
        <v>171</v>
      </c>
      <c r="C39" s="93" t="s">
        <v>183</v>
      </c>
      <c r="D39" s="94" t="s">
        <v>260</v>
      </c>
      <c r="E39" s="95" t="s">
        <v>261</v>
      </c>
      <c r="F39" s="96">
        <v>931304.12</v>
      </c>
      <c r="G39" s="96">
        <v>931304.12</v>
      </c>
      <c r="H39" s="96"/>
      <c r="I39" s="88"/>
    </row>
    <row r="40" ht="19.9" customHeight="1" spans="1:9">
      <c r="B40" s="93" t="s">
        <v>171</v>
      </c>
      <c r="C40" s="93" t="s">
        <v>163</v>
      </c>
      <c r="D40" s="94" t="s">
        <v>220</v>
      </c>
      <c r="E40" s="95" t="s">
        <v>221</v>
      </c>
      <c r="F40" s="96">
        <v>274737.98</v>
      </c>
      <c r="G40" s="96">
        <v>274737.98</v>
      </c>
      <c r="H40" s="96"/>
      <c r="I40" s="88"/>
    </row>
    <row r="41" ht="19.9" customHeight="1" spans="1:9">
      <c r="B41" s="93" t="s">
        <v>171</v>
      </c>
      <c r="C41" s="93" t="s">
        <v>165</v>
      </c>
      <c r="D41" s="94" t="s">
        <v>222</v>
      </c>
      <c r="E41" s="95" t="s">
        <v>223</v>
      </c>
      <c r="F41" s="96">
        <v>137368.94</v>
      </c>
      <c r="G41" s="96">
        <v>137368.94</v>
      </c>
      <c r="H41" s="96"/>
      <c r="I41" s="88"/>
    </row>
    <row r="42" ht="19.9" customHeight="1" spans="1:9">
      <c r="B42" s="93" t="s">
        <v>171</v>
      </c>
      <c r="C42" s="93" t="s">
        <v>167</v>
      </c>
      <c r="D42" s="94" t="s">
        <v>224</v>
      </c>
      <c r="E42" s="95" t="s">
        <v>225</v>
      </c>
      <c r="F42" s="96">
        <v>165003.56</v>
      </c>
      <c r="G42" s="96">
        <v>165003.56</v>
      </c>
      <c r="H42" s="96"/>
      <c r="I42" s="88"/>
    </row>
    <row r="43" ht="19.9" customHeight="1" spans="1:9">
      <c r="B43" s="93" t="s">
        <v>171</v>
      </c>
      <c r="C43" s="93" t="s">
        <v>169</v>
      </c>
      <c r="D43" s="94" t="s">
        <v>226</v>
      </c>
      <c r="E43" s="95" t="s">
        <v>227</v>
      </c>
      <c r="F43" s="96">
        <v>10247.75</v>
      </c>
      <c r="G43" s="96">
        <v>10247.75</v>
      </c>
      <c r="H43" s="96"/>
      <c r="I43" s="88"/>
    </row>
    <row r="44" ht="19.9" customHeight="1" spans="1:9">
      <c r="B44" s="93" t="s">
        <v>171</v>
      </c>
      <c r="C44" s="93" t="s">
        <v>169</v>
      </c>
      <c r="D44" s="94" t="s">
        <v>228</v>
      </c>
      <c r="E44" s="95" t="s">
        <v>229</v>
      </c>
      <c r="F44" s="96">
        <v>7686.03</v>
      </c>
      <c r="G44" s="96">
        <v>7686.03</v>
      </c>
      <c r="H44" s="96"/>
      <c r="I44" s="88"/>
    </row>
    <row r="45" ht="19.9" customHeight="1" spans="1:9">
      <c r="B45" s="93" t="s">
        <v>171</v>
      </c>
      <c r="C45" s="93" t="s">
        <v>169</v>
      </c>
      <c r="D45" s="94" t="s">
        <v>230</v>
      </c>
      <c r="E45" s="95" t="s">
        <v>231</v>
      </c>
      <c r="F45" s="96">
        <v>2561.72</v>
      </c>
      <c r="G45" s="96">
        <v>2561.72</v>
      </c>
      <c r="H45" s="96"/>
      <c r="I45" s="88"/>
    </row>
    <row r="46" ht="19.9" customHeight="1" spans="1:9">
      <c r="A46" s="56"/>
      <c r="B46" s="93" t="s">
        <v>171</v>
      </c>
      <c r="C46" s="93" t="s">
        <v>174</v>
      </c>
      <c r="D46" s="94" t="s">
        <v>232</v>
      </c>
      <c r="E46" s="95" t="s">
        <v>233</v>
      </c>
      <c r="F46" s="96">
        <v>216732</v>
      </c>
      <c r="G46" s="96">
        <v>216732</v>
      </c>
      <c r="H46" s="96"/>
      <c r="I46" s="88"/>
    </row>
    <row r="47" ht="19.9" customHeight="1" spans="1:9">
      <c r="A47" s="56"/>
      <c r="B47" s="93" t="s">
        <v>171</v>
      </c>
      <c r="C47" s="93" t="s">
        <v>176</v>
      </c>
      <c r="D47" s="94" t="s">
        <v>234</v>
      </c>
      <c r="E47" s="95" t="s">
        <v>235</v>
      </c>
      <c r="F47" s="96">
        <v>24200</v>
      </c>
      <c r="G47" s="96">
        <v>24200</v>
      </c>
      <c r="H47" s="96"/>
      <c r="I47" s="88"/>
    </row>
    <row r="48" ht="19.9" customHeight="1" spans="1:9">
      <c r="B48" s="93" t="s">
        <v>24</v>
      </c>
      <c r="C48" s="93" t="s">
        <v>24</v>
      </c>
      <c r="D48" s="94" t="s">
        <v>179</v>
      </c>
      <c r="E48" s="95" t="s">
        <v>236</v>
      </c>
      <c r="F48" s="96">
        <v>187608.05</v>
      </c>
      <c r="G48" s="96"/>
      <c r="H48" s="96">
        <v>187608.05</v>
      </c>
      <c r="I48" s="88"/>
    </row>
    <row r="49" ht="19.9" customHeight="1" spans="1:9">
      <c r="B49" s="93" t="s">
        <v>192</v>
      </c>
      <c r="C49" s="93" t="s">
        <v>157</v>
      </c>
      <c r="D49" s="94" t="s">
        <v>237</v>
      </c>
      <c r="E49" s="95" t="s">
        <v>238</v>
      </c>
      <c r="F49" s="96">
        <v>31800</v>
      </c>
      <c r="G49" s="96"/>
      <c r="H49" s="96">
        <v>31800</v>
      </c>
      <c r="I49" s="88"/>
    </row>
    <row r="50" ht="19.9" customHeight="1" spans="1:9">
      <c r="B50" s="93" t="s">
        <v>192</v>
      </c>
      <c r="C50" s="93" t="s">
        <v>181</v>
      </c>
      <c r="D50" s="94" t="s">
        <v>239</v>
      </c>
      <c r="E50" s="95" t="s">
        <v>240</v>
      </c>
      <c r="F50" s="96">
        <v>16000</v>
      </c>
      <c r="G50" s="96"/>
      <c r="H50" s="96">
        <v>16000</v>
      </c>
      <c r="I50" s="88"/>
    </row>
    <row r="51" ht="19.9" customHeight="1" spans="1:9">
      <c r="A51" s="56"/>
      <c r="B51" s="93" t="s">
        <v>192</v>
      </c>
      <c r="C51" s="93" t="s">
        <v>183</v>
      </c>
      <c r="D51" s="94" t="s">
        <v>241</v>
      </c>
      <c r="E51" s="95" t="s">
        <v>242</v>
      </c>
      <c r="F51" s="96">
        <v>12800</v>
      </c>
      <c r="G51" s="96"/>
      <c r="H51" s="96">
        <v>12800</v>
      </c>
      <c r="I51" s="88"/>
    </row>
    <row r="52" ht="19.9" customHeight="1" spans="1:9">
      <c r="B52" s="93" t="s">
        <v>192</v>
      </c>
      <c r="C52" s="93" t="s">
        <v>185</v>
      </c>
      <c r="D52" s="94" t="s">
        <v>243</v>
      </c>
      <c r="E52" s="95" t="s">
        <v>244</v>
      </c>
      <c r="F52" s="96">
        <v>74400</v>
      </c>
      <c r="G52" s="96"/>
      <c r="H52" s="96">
        <v>74400</v>
      </c>
      <c r="I52" s="88"/>
    </row>
    <row r="53" ht="19.9" customHeight="1" spans="1:9">
      <c r="B53" s="93" t="s">
        <v>192</v>
      </c>
      <c r="C53" s="93" t="s">
        <v>190</v>
      </c>
      <c r="D53" s="94" t="s">
        <v>247</v>
      </c>
      <c r="E53" s="95" t="s">
        <v>248</v>
      </c>
      <c r="F53" s="96">
        <v>52608.05</v>
      </c>
      <c r="G53" s="96"/>
      <c r="H53" s="96">
        <v>52608.05</v>
      </c>
      <c r="I53" s="88"/>
    </row>
    <row r="54" ht="19.9" customHeight="1" spans="1:9">
      <c r="B54" s="93" t="s">
        <v>192</v>
      </c>
      <c r="C54" s="93" t="s">
        <v>190</v>
      </c>
      <c r="D54" s="94" t="s">
        <v>249</v>
      </c>
      <c r="E54" s="95" t="s">
        <v>250</v>
      </c>
      <c r="F54" s="96">
        <v>19609.73</v>
      </c>
      <c r="G54" s="96"/>
      <c r="H54" s="96">
        <v>19609.73</v>
      </c>
      <c r="I54" s="88"/>
    </row>
    <row r="55" ht="19.9" customHeight="1" spans="1:9">
      <c r="B55" s="93" t="s">
        <v>192</v>
      </c>
      <c r="C55" s="93" t="s">
        <v>190</v>
      </c>
      <c r="D55" s="94" t="s">
        <v>251</v>
      </c>
      <c r="E55" s="95" t="s">
        <v>252</v>
      </c>
      <c r="F55" s="96">
        <v>32998.32</v>
      </c>
      <c r="G55" s="96"/>
      <c r="H55" s="96">
        <v>32998.32</v>
      </c>
      <c r="I55" s="88"/>
    </row>
    <row r="56" ht="19.9" customHeight="1" spans="1:9">
      <c r="B56" s="93" t="s">
        <v>24</v>
      </c>
      <c r="C56" s="93" t="s">
        <v>24</v>
      </c>
      <c r="D56" s="94" t="s">
        <v>196</v>
      </c>
      <c r="E56" s="95" t="s">
        <v>253</v>
      </c>
      <c r="F56" s="96">
        <v>19492.8</v>
      </c>
      <c r="G56" s="96">
        <v>19492.8</v>
      </c>
      <c r="H56" s="96"/>
      <c r="I56" s="88"/>
    </row>
    <row r="57" ht="19.9" customHeight="1" spans="1:9">
      <c r="B57" s="93" t="s">
        <v>199</v>
      </c>
      <c r="C57" s="93" t="s">
        <v>197</v>
      </c>
      <c r="D57" s="94" t="s">
        <v>254</v>
      </c>
      <c r="E57" s="95" t="s">
        <v>255</v>
      </c>
      <c r="F57" s="96">
        <v>19492.8</v>
      </c>
      <c r="G57" s="96">
        <v>19492.8</v>
      </c>
      <c r="H57" s="96"/>
      <c r="I57" s="88"/>
    </row>
    <row r="58" ht="19.9" customHeight="1" spans="1:9">
      <c r="B58" s="93" t="s">
        <v>199</v>
      </c>
      <c r="C58" s="93" t="s">
        <v>197</v>
      </c>
      <c r="D58" s="94" t="s">
        <v>256</v>
      </c>
      <c r="E58" s="95" t="s">
        <v>257</v>
      </c>
      <c r="F58" s="96">
        <v>12292.8</v>
      </c>
      <c r="G58" s="96">
        <v>12292.8</v>
      </c>
      <c r="H58" s="96"/>
      <c r="I58" s="88"/>
    </row>
    <row r="59" ht="19.9" customHeight="1" spans="1:9">
      <c r="A59" s="56"/>
      <c r="B59" s="93" t="s">
        <v>199</v>
      </c>
      <c r="C59" s="93" t="s">
        <v>197</v>
      </c>
      <c r="D59" s="94" t="s">
        <v>258</v>
      </c>
      <c r="E59" s="95" t="s">
        <v>259</v>
      </c>
      <c r="F59" s="96">
        <v>7200</v>
      </c>
      <c r="G59" s="96">
        <v>7200</v>
      </c>
      <c r="H59" s="96"/>
      <c r="I59" s="88"/>
    </row>
    <row r="60" ht="8.5" customHeight="1" spans="1:9">
      <c r="A60" s="74"/>
      <c r="B60" s="74"/>
      <c r="C60" s="74"/>
      <c r="D60" s="97"/>
      <c r="E60" s="74"/>
      <c r="F60" s="74"/>
      <c r="G60" s="74"/>
      <c r="H60" s="74"/>
      <c r="I60" s="98"/>
    </row>
  </sheetData>
  <mergeCells count="14">
    <mergeCell ref="B1:C1"/>
    <mergeCell ref="B2:H2"/>
    <mergeCell ref="B3:E3"/>
    <mergeCell ref="B4:E4"/>
    <mergeCell ref="F4:H4"/>
    <mergeCell ref="B5:C5"/>
    <mergeCell ref="A18:A19"/>
    <mergeCell ref="A32:A33"/>
    <mergeCell ref="A46:A47"/>
    <mergeCell ref="D5:D6"/>
    <mergeCell ref="E5:E6"/>
    <mergeCell ref="F5:F6"/>
    <mergeCell ref="G5:G6"/>
    <mergeCell ref="H5:H6"/>
  </mergeCells>
  <pageMargins left="0.75" right="0.75" top="0.629861111111111" bottom="0.270000010728836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pane ySplit="5" topLeftCell="A6" activePane="bottomLeft" state="frozen"/>
      <selection/>
      <selection pane="bottomLeft" activeCell="B13" sqref="B13:I13"/>
    </sheetView>
  </sheetViews>
  <sheetFormatPr defaultColWidth="10" defaultRowHeight="13.5"/>
  <cols>
    <col min="1" max="1" width="1.53333333333333" customWidth="1"/>
    <col min="2" max="4" width="20.875" customWidth="1"/>
    <col min="5" max="5" width="24.875" customWidth="1"/>
    <col min="6" max="6" width="31.25" customWidth="1"/>
    <col min="7" max="7" width="20.875" customWidth="1"/>
    <col min="8" max="8" width="1.53333333333333" customWidth="1"/>
    <col min="9" max="9" width="9.76666666666667" customWidth="1"/>
  </cols>
  <sheetData>
    <row r="1" ht="14.3" customHeight="1" spans="1:9">
      <c r="A1" s="51"/>
      <c r="B1" s="52"/>
      <c r="C1" s="52"/>
      <c r="D1" s="52"/>
      <c r="E1" s="53"/>
      <c r="F1" s="53"/>
      <c r="G1" s="55" t="s">
        <v>262</v>
      </c>
      <c r="H1" s="56"/>
    </row>
    <row r="2" ht="19.9" customHeight="1" spans="1:9">
      <c r="A2" s="51"/>
      <c r="B2" s="57" t="s">
        <v>263</v>
      </c>
      <c r="C2" s="57"/>
      <c r="D2" s="57"/>
      <c r="E2" s="57"/>
      <c r="F2" s="57"/>
      <c r="G2" s="57"/>
      <c r="H2" s="56" t="s">
        <v>4</v>
      </c>
    </row>
    <row r="3" ht="17.05" customHeight="1" spans="1:9">
      <c r="A3" s="58"/>
      <c r="B3" s="59" t="s">
        <v>6</v>
      </c>
      <c r="C3" s="59"/>
      <c r="D3" s="59"/>
      <c r="E3" s="59"/>
      <c r="F3" s="59"/>
      <c r="G3" s="60" t="s">
        <v>7</v>
      </c>
      <c r="H3" s="61"/>
    </row>
    <row r="4" ht="21.35" customHeight="1" spans="1:9">
      <c r="A4" s="64"/>
      <c r="B4" s="62" t="s">
        <v>76</v>
      </c>
      <c r="C4" s="62"/>
      <c r="D4" s="62"/>
      <c r="E4" s="62" t="s">
        <v>65</v>
      </c>
      <c r="F4" s="62" t="s">
        <v>66</v>
      </c>
      <c r="G4" s="62" t="s">
        <v>264</v>
      </c>
      <c r="H4" s="63"/>
    </row>
    <row r="5" ht="21.35" customHeight="1" spans="1:9">
      <c r="A5" s="64"/>
      <c r="B5" s="62" t="s">
        <v>77</v>
      </c>
      <c r="C5" s="62" t="s">
        <v>78</v>
      </c>
      <c r="D5" s="62" t="s">
        <v>79</v>
      </c>
      <c r="E5" s="62"/>
      <c r="F5" s="62"/>
      <c r="G5" s="62"/>
      <c r="H5" s="65"/>
    </row>
    <row r="6" ht="19.9" customHeight="1" spans="1:9">
      <c r="A6" s="66"/>
      <c r="B6" s="81"/>
      <c r="C6" s="81"/>
      <c r="D6" s="81"/>
      <c r="E6" s="81"/>
      <c r="F6" s="81" t="s">
        <v>67</v>
      </c>
      <c r="G6" s="82">
        <v>848600</v>
      </c>
      <c r="H6" s="69"/>
    </row>
    <row r="7" ht="19.9" customHeight="1" spans="1:9">
      <c r="A7" s="64"/>
      <c r="B7" s="70"/>
      <c r="C7" s="70"/>
      <c r="D7" s="70"/>
      <c r="E7" s="70"/>
      <c r="F7" s="71" t="s">
        <v>24</v>
      </c>
      <c r="G7" s="83">
        <v>848600</v>
      </c>
      <c r="H7" s="63"/>
    </row>
    <row r="8" ht="19.9" customHeight="1" spans="1:9">
      <c r="A8" s="64"/>
      <c r="B8" s="70"/>
      <c r="C8" s="70"/>
      <c r="D8" s="70"/>
      <c r="E8" s="70"/>
      <c r="F8" s="71" t="s">
        <v>69</v>
      </c>
      <c r="G8" s="83">
        <v>848600</v>
      </c>
      <c r="H8" s="63"/>
    </row>
    <row r="9" ht="19.9" customHeight="1" spans="1:9">
      <c r="A9" s="64"/>
      <c r="B9" s="70"/>
      <c r="C9" s="70"/>
      <c r="D9" s="70"/>
      <c r="E9" s="70"/>
      <c r="F9" s="84" t="s">
        <v>265</v>
      </c>
      <c r="G9" s="83">
        <v>848600</v>
      </c>
      <c r="H9" s="65"/>
    </row>
    <row r="10" ht="19.9" customHeight="1" spans="1:9">
      <c r="A10" s="64"/>
      <c r="B10" s="70" t="s">
        <v>93</v>
      </c>
      <c r="C10" s="70" t="s">
        <v>94</v>
      </c>
      <c r="D10" s="70" t="s">
        <v>86</v>
      </c>
      <c r="E10" s="70" t="s">
        <v>68</v>
      </c>
      <c r="F10" s="84" t="s">
        <v>266</v>
      </c>
      <c r="G10" s="73">
        <v>100000</v>
      </c>
      <c r="H10" s="65"/>
    </row>
    <row r="11" ht="19.9" customHeight="1" spans="1:9">
      <c r="A11" s="76"/>
      <c r="B11" s="70" t="s">
        <v>93</v>
      </c>
      <c r="C11" s="70" t="s">
        <v>94</v>
      </c>
      <c r="D11" s="70" t="s">
        <v>86</v>
      </c>
      <c r="E11" s="70" t="s">
        <v>68</v>
      </c>
      <c r="F11" s="84" t="s">
        <v>267</v>
      </c>
      <c r="G11" s="73">
        <v>734400</v>
      </c>
      <c r="H11" s="85"/>
    </row>
    <row r="12" ht="19.9" customHeight="1" spans="1:9">
      <c r="A12" s="76"/>
      <c r="B12" s="70" t="s">
        <v>93</v>
      </c>
      <c r="C12" s="70" t="s">
        <v>94</v>
      </c>
      <c r="D12" s="70" t="s">
        <v>86</v>
      </c>
      <c r="E12" s="70" t="s">
        <v>68</v>
      </c>
      <c r="F12" s="71" t="s">
        <v>268</v>
      </c>
      <c r="G12" s="73">
        <v>14200</v>
      </c>
      <c r="H12" s="85"/>
    </row>
    <row r="13" ht="39" customHeight="1" spans="1:9">
      <c r="A13" s="74"/>
      <c r="B13" s="78"/>
      <c r="C13" s="79"/>
      <c r="D13" s="79"/>
      <c r="E13" s="79"/>
      <c r="F13" s="79"/>
      <c r="G13" s="79"/>
      <c r="H13" s="79"/>
      <c r="I13" s="80"/>
    </row>
  </sheetData>
  <mergeCells count="8">
    <mergeCell ref="B1:D1"/>
    <mergeCell ref="B2:G2"/>
    <mergeCell ref="B3:F3"/>
    <mergeCell ref="B4:D4"/>
    <mergeCell ref="B13:I13"/>
    <mergeCell ref="E4:E5"/>
    <mergeCell ref="F4:F5"/>
    <mergeCell ref="G4:G5"/>
  </mergeCells>
  <pageMargins left="0.75" right="0.75" top="0.747916666666667" bottom="0.270000010728836" header="0" footer="0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2002Zx</cp:lastModifiedBy>
  <dcterms:created xsi:type="dcterms:W3CDTF">2026-03-17T02:27:00Z</dcterms:created>
  <dcterms:modified xsi:type="dcterms:W3CDTF">2026-03-31T06:54:23Z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C3E6A7E83B40477E8E967C40578304C7_13</vt:lpwstr>
  </property>
</Properties>
</file>